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0287340\Desktop\2025 New Process Statements\"/>
    </mc:Choice>
  </mc:AlternateContent>
  <bookViews>
    <workbookView xWindow="0" yWindow="0" windowWidth="28800" windowHeight="10180"/>
  </bookViews>
  <sheets>
    <sheet name="OGB Invoice Statement" sheetId="1" r:id="rId1"/>
    <sheet name="Inv. Wksht." sheetId="3" state="hidden" r:id="rId2"/>
    <sheet name="Instructions" sheetId="5" r:id="rId3"/>
  </sheets>
  <externalReferences>
    <externalReference r:id="rId4"/>
    <externalReference r:id="rId5"/>
  </externalReferences>
  <definedNames>
    <definedName name="_OCH1" localSheetId="2">#REF!</definedName>
    <definedName name="_OCH1" localSheetId="1">#REF!</definedName>
    <definedName name="_OCH1">#REF!</definedName>
    <definedName name="_OCH2" localSheetId="2">#REF!</definedName>
    <definedName name="_OCH2" localSheetId="1">#REF!</definedName>
    <definedName name="_OCH2">#REF!</definedName>
    <definedName name="_OCH3" localSheetId="2">#REF!</definedName>
    <definedName name="_OCH3" localSheetId="1">#REF!</definedName>
    <definedName name="_OCH3">#REF!</definedName>
    <definedName name="ColumnTitle1">'OGB Invoice Statement'!$B$8</definedName>
    <definedName name="ColumnTitleRegion1..B6.1">'OGB Invoice Statement'!$B$1</definedName>
    <definedName name="ColumnTitleRegion2..B13.1" localSheetId="2">'[1]OGB Invoice Statement'!#REF!</definedName>
    <definedName name="ColumnTitleRegion2..B13.1">'OGB Invoice Statement'!#REF!</definedName>
    <definedName name="_xlnm.Print_Titles" localSheetId="1">'Inv. Wksht.'!$1:$10</definedName>
    <definedName name="_xlnm.Print_Titles" localSheetId="0">'OGB Invoice Statement'!$8:$8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 r="F11" i="1"/>
  <c r="F12" i="1"/>
  <c r="F13" i="1"/>
  <c r="F14" i="1"/>
  <c r="F15" i="1"/>
  <c r="F16" i="1"/>
  <c r="F17" i="1"/>
  <c r="F18" i="1"/>
  <c r="F19" i="1"/>
  <c r="F20" i="1"/>
  <c r="F21" i="1"/>
  <c r="F22" i="1"/>
  <c r="F23" i="1"/>
  <c r="F24" i="1"/>
  <c r="F25" i="1"/>
  <c r="F26" i="1"/>
  <c r="F27" i="1"/>
  <c r="F28" i="1"/>
  <c r="F29" i="1"/>
  <c r="F30" i="1"/>
  <c r="F9" i="1"/>
  <c r="M53" i="3" l="1"/>
  <c r="L53" i="3"/>
  <c r="K53" i="3"/>
  <c r="J53" i="3"/>
  <c r="I53" i="3"/>
  <c r="H53" i="3"/>
  <c r="G53" i="3"/>
  <c r="F31" i="1" s="1"/>
  <c r="I5" i="3"/>
  <c r="I3" i="3"/>
  <c r="F32" i="1" l="1"/>
  <c r="F6" i="1" s="1"/>
</calcChain>
</file>

<file path=xl/comments1.xml><?xml version="1.0" encoding="utf-8"?>
<comments xmlns="http://schemas.openxmlformats.org/spreadsheetml/2006/main">
  <authors>
    <author>Lakeisha Ard</author>
  </authors>
  <commentList>
    <comment ref="D8" authorId="0" shapeId="0">
      <text>
        <r>
          <rPr>
            <b/>
            <sz val="9"/>
            <color indexed="81"/>
            <rFont val="Tahoma"/>
            <family val="2"/>
          </rPr>
          <t>Lakeisha Ard:</t>
        </r>
        <r>
          <rPr>
            <sz val="9"/>
            <color indexed="81"/>
            <rFont val="Tahoma"/>
            <family val="2"/>
          </rPr>
          <t xml:space="preserve">
Opposite of Total Billed HSA on Invoice
</t>
        </r>
      </text>
    </comment>
  </commentList>
</comments>
</file>

<file path=xl/sharedStrings.xml><?xml version="1.0" encoding="utf-8"?>
<sst xmlns="http://schemas.openxmlformats.org/spreadsheetml/2006/main" count="157" uniqueCount="152">
  <si>
    <t>DESCRIPTION</t>
  </si>
  <si>
    <t>BILLED AMOUNT</t>
  </si>
  <si>
    <t>Thank you for your business!</t>
  </si>
  <si>
    <t>92 Section of BILL Invoice</t>
  </si>
  <si>
    <t>92 Adjustment Details</t>
  </si>
  <si>
    <t>(-) ACH DEDUCTIONS</t>
  </si>
  <si>
    <t>95 Section of BILL Invoice</t>
  </si>
  <si>
    <t>95 Adjustment Details</t>
  </si>
  <si>
    <t>99 Section of BILL Invoice</t>
  </si>
  <si>
    <t>99 Adjustment Details</t>
  </si>
  <si>
    <t>R99 Adjustment Details</t>
  </si>
  <si>
    <t>(+/-) LAGOV                DED REG</t>
  </si>
  <si>
    <t>REMIT TOTAL VIA Z8</t>
  </si>
  <si>
    <t>R96 Adjustment Details (STATE SHARE ONLY)</t>
  </si>
  <si>
    <t>R96SV Adjustment Details (STATE SHARE ONLY)</t>
  </si>
  <si>
    <t>R97 Adjustment Details (STATE SHARE ONLY)</t>
  </si>
  <si>
    <t>R97SV Adjustment Details (STATE SHARE ONLY)</t>
  </si>
  <si>
    <t>R98 Adjustment Details (STATE SHARE ONLY)</t>
  </si>
  <si>
    <t>R98SV Adjustment Details (STATE SHARE ONLY)</t>
  </si>
  <si>
    <t>R99SV Adjustment Details</t>
  </si>
  <si>
    <t>AMOUNT DUE</t>
  </si>
  <si>
    <t>OFSS-OGB.Invoicing@la.gov</t>
  </si>
  <si>
    <t>Invoice Date:</t>
  </si>
  <si>
    <t>For Lagov agencies, please submit a Z8 in the amount due on this statement.</t>
  </si>
  <si>
    <t>STATEMENT</t>
  </si>
  <si>
    <t>R97 Section of Invoice (STATE SHARE ONLY)</t>
  </si>
  <si>
    <t>R97SV Section of Invoice (STATE SHARE ONLY)</t>
  </si>
  <si>
    <t>R98 Section of Invoice (STATE SHARE ONLY)</t>
  </si>
  <si>
    <t>R98SV Section of Invoice (STATE SHARE ONLY)</t>
  </si>
  <si>
    <t>R99 Section of Invoice</t>
  </si>
  <si>
    <t>R99SV Section of Invoice</t>
  </si>
  <si>
    <t>R96SV Section of Invoice (STATE SHARE ONLY)</t>
  </si>
  <si>
    <t>R96 Section of Invoice (STATE SHARE ONLY)</t>
  </si>
  <si>
    <t>TOTAL DUE</t>
  </si>
  <si>
    <t>LaGov Agency Number</t>
  </si>
  <si>
    <t>PAYMENTS</t>
  </si>
  <si>
    <t>CHECK/WIRE/Z8 #</t>
  </si>
  <si>
    <t>AMOUNT</t>
  </si>
  <si>
    <t>INVOICE WORKSHEET</t>
  </si>
  <si>
    <t xml:space="preserve">AGENCY:                    </t>
  </si>
  <si>
    <t xml:space="preserve">MONTH:                       </t>
  </si>
  <si>
    <t>EMR</t>
  </si>
  <si>
    <t>SS#</t>
  </si>
  <si>
    <t>NAME</t>
  </si>
  <si>
    <t>LOC</t>
  </si>
  <si>
    <t>RECON</t>
  </si>
  <si>
    <t>OVER/</t>
  </si>
  <si>
    <t xml:space="preserve">Premium </t>
  </si>
  <si>
    <t>Prior/Current</t>
  </si>
  <si>
    <t>Adj Details</t>
  </si>
  <si>
    <t>PAYMENTS/</t>
  </si>
  <si>
    <t>OGB</t>
  </si>
  <si>
    <t>MEMBER</t>
  </si>
  <si>
    <t>AGENCY</t>
  </si>
  <si>
    <t>COMMENTS</t>
  </si>
  <si>
    <t>MONTH</t>
  </si>
  <si>
    <t>UNDER</t>
  </si>
  <si>
    <t>Type</t>
  </si>
  <si>
    <t>Adjustments</t>
  </si>
  <si>
    <t>(Opposite)</t>
  </si>
  <si>
    <t>CREDITS/CLEAR</t>
  </si>
  <si>
    <t>OBLIGATION</t>
  </si>
  <si>
    <t>SHARE</t>
  </si>
  <si>
    <t>(+/-)</t>
  </si>
  <si>
    <t>VERIFIED</t>
  </si>
  <si>
    <t xml:space="preserve">PM SH </t>
  </si>
  <si>
    <t>ST SH</t>
  </si>
  <si>
    <t>PM SH</t>
  </si>
  <si>
    <t>TOTALS</t>
  </si>
  <si>
    <r>
      <t xml:space="preserve">State of Louisiana                                                                        Office of Group Benefits                                                                </t>
    </r>
    <r>
      <rPr>
        <sz val="11"/>
        <rFont val="Century Gothic"/>
        <family val="2"/>
      </rPr>
      <t>1201 N. Third Street                                                                                                                             Suite G-159                                                                                                                                           Baton Rouge, LA  70802                                                                                                                 Phone 1-800-272-8451                                                                          Info.groupbenefits.org</t>
    </r>
  </si>
  <si>
    <t>Step 1</t>
  </si>
  <si>
    <t>Step 2</t>
  </si>
  <si>
    <t xml:space="preserve">Enter ACH amount as it appears on the report. </t>
  </si>
  <si>
    <t>Step 3</t>
  </si>
  <si>
    <t xml:space="preserve">In Billed amount column for R96 row, enter the Agency Total for the State Contribution column ONLY. This can be found by going to the last page of the Current Month Information section of R96 Invoice. </t>
  </si>
  <si>
    <t>Step 4</t>
  </si>
  <si>
    <t>IF there are Adjustment Details, they will be titled "Adjustment Details" and will appear on the same invoice but after the R96 Current Month Information Section.</t>
  </si>
  <si>
    <t xml:space="preserve">In Billed amount column for R96 Adjustment Details row, enter the Agency Total for the State Contribution column ONLY. This can be found by going to the last page of the Adjustment Details section of R96 Invoice. </t>
  </si>
  <si>
    <t>Step 5</t>
  </si>
  <si>
    <t xml:space="preserve">In Billed amount column for R96SV row, enter the Agency Total for the State Contribution column ONLY. This can be found by going to the last page of the Current Month Information section of R96SV Invoice. </t>
  </si>
  <si>
    <t>Step 6</t>
  </si>
  <si>
    <t>IF there are Adjustment Details, they will be titled "Adjustment Details" and will appear on the same invoice but after the R96SV Current Month Information Section.</t>
  </si>
  <si>
    <t xml:space="preserve">In Billed amount column for R96SV Adjustment Details row, enter the Agency Total for the State Contribution column ONLY. This can be found by going to the last page of the Adjustment Details section of R96SV Invoice. </t>
  </si>
  <si>
    <t>Step 7</t>
  </si>
  <si>
    <t xml:space="preserve">In Billed amount column for R97 row, enter the Agency Total for the State Contribution column ONLY. This can be found by going to the last page of the Current Month Information section of R97 Invoice. </t>
  </si>
  <si>
    <t>Step 8</t>
  </si>
  <si>
    <t>IF there are Adjustment Details, they will be titled "Adjustment Details" and will appear on the same invoice but after the R97 Current Month Information Section.</t>
  </si>
  <si>
    <t xml:space="preserve">In Billed amount column for R97 Adjustment Details row, enter the Agency Total for the State Contribution column ONLY. This can be found by going to the last page of the Adjustment Details section of R97 Invoice. </t>
  </si>
  <si>
    <t>Step 9</t>
  </si>
  <si>
    <t xml:space="preserve">In Billed amount column for R97SV row, enter the Agency Total for the State Contribution column ONLY. This can be found by going to the last page of the Current Month Information section of R97SV Invoice. </t>
  </si>
  <si>
    <t>Step 10</t>
  </si>
  <si>
    <t>IF there are Adjustment Details, they will be titled "Adjustment Details" and will appear on the same invoice but after the R97SV Current Month Information Section.</t>
  </si>
  <si>
    <t xml:space="preserve">In Billed amount column for R97SV Adjustment Details row, enter the Agency Total for the State Contribution column ONLY. This can be found by going to the last page of the Adjustment Details section of R97SV Invoice. </t>
  </si>
  <si>
    <t>Step 11</t>
  </si>
  <si>
    <t xml:space="preserve">In Billed amount column for R98 row, enter the Agency Total for the State Contribution column ONLY. This can be found by going to the last page of the Current Month Information section of R98 Invoice. </t>
  </si>
  <si>
    <t>Step 12</t>
  </si>
  <si>
    <t>IF there are Adjustment Details, they will be titled "Adjustment Details" and will appear on the same invoice but after the R98 Current Month Information Section.</t>
  </si>
  <si>
    <t xml:space="preserve">In Billed amount column for R98 Adjustment Details row, enter the Agency Total for the State Contribution column ONLY. This can be found by going to the last page of the Adjustment Details section of R98 Invoice. </t>
  </si>
  <si>
    <t>Step 13</t>
  </si>
  <si>
    <t xml:space="preserve">In Billed amount column for R98SV row, enter the Agency Total for the State Contribution column ONLY. This can be found by going to the last page of the Current Month Information section of R98SV Invoice. </t>
  </si>
  <si>
    <t>Step 14</t>
  </si>
  <si>
    <t>IF there are Adjustment Details, they will be titled "Adjustment Details" and will appear on the same invoice but after the R98SV Current Month Information Section.</t>
  </si>
  <si>
    <t xml:space="preserve">In Billed amount column for R98SV Adjustment Details row, enter the Agency Total for the State Contribution column ONLY. This can be found by going to the last page of the Adjustment Details section of R98SV Invoice. </t>
  </si>
  <si>
    <t>Step 15</t>
  </si>
  <si>
    <t xml:space="preserve">Optional </t>
  </si>
  <si>
    <t xml:space="preserve">Payment Box </t>
  </si>
  <si>
    <t xml:space="preserve">Use the Payment Box, located below the statement, to list out the payments being submitted to OGB. These payments must match the amount on the statement. </t>
  </si>
  <si>
    <t>STATEMENT INSTRUCTIONS</t>
  </si>
  <si>
    <t xml:space="preserve">All Invoices and Deduction Reports are located on the OGB Secured Website under Miscellaneous Documents. </t>
  </si>
  <si>
    <t>Step 16</t>
  </si>
  <si>
    <t>Open the R99SV Invoice, R99SV-[Agency Number]-[Month]-[Year].</t>
  </si>
  <si>
    <t>IF there are Adjustment Details, they will be titled "Adjustment Details" and will appear on the same invoice but after the R99SV Current Month Information Section.</t>
  </si>
  <si>
    <t xml:space="preserve">In Billed amount column for R99SV Adjustment Details row, enter the Agency Total for the State Contribution column ONLY. This can be found by going to the last page of the Adjustment Details section of R99SV Invoice. </t>
  </si>
  <si>
    <t>Open the R99 Invoice, R99-[Agency Number]-[Month]-[Year].</t>
  </si>
  <si>
    <t>IF there are Adjustment Details, they will be titled "Adjustment Details" and will appear on the same invoice but after the R99 Current Month Information Section.</t>
  </si>
  <si>
    <t>Step 17</t>
  </si>
  <si>
    <t>Step 18</t>
  </si>
  <si>
    <t>OGB IN-HOUSE ADJ (OGB USE ONLY)</t>
  </si>
  <si>
    <t>Forward OGB Statement to the email address below:</t>
  </si>
  <si>
    <t xml:space="preserve">In Billed amount column for R99 row, enter the Adjusted Total. This can be found by going to the last page of the Current Month Information section of R99 Invoice. </t>
  </si>
  <si>
    <t xml:space="preserve">In Billed amount column for R99 Adjustment Details row, enter the Adjusted Total. This can be found by going to the last page of the Adjustment Details section of R99 Invoice. </t>
  </si>
  <si>
    <t xml:space="preserve">In Billed amount column for R99SV row, enter the Adjusted Total. This can be found by going to the last page of the Current Month Information section of R99SV Invoice. </t>
  </si>
  <si>
    <t>Open the R98 Invoice, R98-[Agency Number]-[Month]-[Year].</t>
  </si>
  <si>
    <t>Open the R98SV Invoice, R98SV-[Agency Number]-[Month]-[Year].</t>
  </si>
  <si>
    <t>Open the R97SV Invoice, R97SV-[Agency Number]-[Month]-[Year].</t>
  </si>
  <si>
    <t>Open the R97 Invoice, R97-[Agency Number]-[Month]-[Year].</t>
  </si>
  <si>
    <t>Open the R96SV Invoice, R96SV-[Agency Number]-[Month]-[Year].</t>
  </si>
  <si>
    <t>Open the R96 Invoice, R96-[Agency Number]-[Month]-[Year].</t>
  </si>
  <si>
    <t>Open the BILL Invoice, BILL-[Agency Number]-[Month]-[Year].</t>
  </si>
  <si>
    <t xml:space="preserve">In Billed amount column for 92 row, enter the Adjusted Total. This can be found by going to the last page of the Current Month Information section of 92 Invoice. </t>
  </si>
  <si>
    <t xml:space="preserve">Under the Deduction Register section, open the LaGov Exceptions Deduction Register labeled, [Agency Number]-[Month]-[Year]. </t>
  </si>
  <si>
    <t xml:space="preserve">Go to the end of the 92 section, Find Location: [Agency Number] 92 Total, Capture total amounts from MTD Ded column (second to last column). </t>
  </si>
  <si>
    <t>Enter total of all amounts on the OGB Statement in the (+/-) LaGov DED REG column.</t>
  </si>
  <si>
    <t>In (-) ACH Deductions column for 92 row, enter the 92 Sub-Total of ACH Report</t>
  </si>
  <si>
    <t>IF there are Adjustment Details, they will be titled "Adjustment Details" and will appear on the same invoice but after the 92 Current Month Information Section.</t>
  </si>
  <si>
    <t xml:space="preserve">In Billed amount column for 95 row, enter the Adjusted Total. This can be found by going to the last page of the Current Month Information section of 95 Invoice. </t>
  </si>
  <si>
    <t xml:space="preserve">In Billed amount column for 99 row, enter the Adjusted Total. This can be found by going to the last page of the Current Month Information section of 99 Invoice. </t>
  </si>
  <si>
    <t>In (-) ACH Deductions column for 99 row, enter the 99 Sub-Total of ACH Report</t>
  </si>
  <si>
    <t xml:space="preserve">Be sure that you have entered the full amount of the ACH Deduction Report. If you have members listed in other locations such as 00, R96, R97, or R98, you will need to see where they are located on your actual invoice and include that amount on the Statement for that location. </t>
  </si>
  <si>
    <t>IF there are Adjustment Details, they will be titled "Adjustment Details" and will appear on the same invoice but after the 95 Current Month Information Section.</t>
  </si>
  <si>
    <t>IF there are Adjustment Details, they will be titled "Adjustment Details" and will appear on the same invoice but after the 99 Current Month Information Section.</t>
  </si>
  <si>
    <t xml:space="preserve">In Billed amount column for 99 Adjustment Details row, enter the Adjusted Total. This can be found by going to the last page of the Adjustment Details section of 99 Invoice. </t>
  </si>
  <si>
    <t xml:space="preserve">In Billed amount column for 95 Adjustment Details row, enter the Adjusted Total. This can be found by going to the last page of the Adjustment Details section of 95 Invoice. </t>
  </si>
  <si>
    <t xml:space="preserve">In Billed amount column for 92 Adjustment Details row, enter the Adjusted Total. This can be found by going to the last page of the Adjustment Details section of 92 Invoice. </t>
  </si>
  <si>
    <t>Step 19</t>
  </si>
  <si>
    <t>Step 20</t>
  </si>
  <si>
    <t>Step 21</t>
  </si>
  <si>
    <t>Step 22</t>
  </si>
  <si>
    <t>Step 23</t>
  </si>
  <si>
    <t>Step 24</t>
  </si>
  <si>
    <t>Step 25</t>
  </si>
  <si>
    <t xml:space="preserve">Active members billing in 00-89 locations of the invoice will be processed as normal via HCM.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</si>
</sst>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8" formatCode="&quot;$&quot;#,##0.00_);[Red]\(&quot;$&quot;#,##0.00\)"/>
    <numFmt numFmtId="44" formatCode="_(&quot;$&quot;* #,##0.00_);_(&quot;$&quot;* \(#,##0.00\);_(&quot;$&quot;* &quot;-&quot;??_);_(@_)"/>
    <numFmt numFmtId="164" formatCode="[$-409]mmmm\ d\,\ yyyy;@"/>
    <numFmt numFmtId="165" formatCode="&quot;$&quot;#,##0.00;[Red]&quot;$&quot;#,##0.00"/>
    <numFmt numFmtId="166" formatCode="&quot;$&quot;#,##0.00"/>
    <numFmt numFmtId="167" formatCode="0.00_);\(0.00\)"/>
  </numFmts>
  <fonts count="26"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sz val="11"/>
      <name val="Calibri"/>
      <family val="1"/>
      <scheme val="minor"/>
    </font>
    <font>
      <b/>
      <sz val="14"/>
      <color rgb="FF0070C0"/>
      <name val="Century Gothic"/>
      <family val="2"/>
    </font>
    <font>
      <sz val="11"/>
      <name val="Century Gothic"/>
      <family val="2"/>
    </font>
    <font>
      <b/>
      <sz val="11"/>
      <color rgb="FF0070C0"/>
      <name val="Century Gothic"/>
      <family val="2"/>
    </font>
    <font>
      <b/>
      <sz val="11"/>
      <name val="Century Gothic"/>
      <family val="2"/>
    </font>
    <font>
      <b/>
      <sz val="16"/>
      <name val="Calibri"/>
      <family val="2"/>
      <scheme val="minor"/>
    </font>
    <font>
      <sz val="10"/>
      <name val="Arial"/>
      <family val="2"/>
    </font>
    <font>
      <sz val="11"/>
      <name val="Calibri"/>
      <family val="2"/>
      <scheme val="minor"/>
    </font>
    <font>
      <sz val="9"/>
      <color indexed="81"/>
      <name val="Tahoma"/>
      <family val="2"/>
    </font>
    <font>
      <b/>
      <sz val="9"/>
      <color indexed="81"/>
      <name val="Tahoma"/>
      <family val="2"/>
    </font>
    <font>
      <b/>
      <sz val="26"/>
      <color rgb="FF0070C0"/>
      <name val="Century Gothic"/>
      <family val="2"/>
    </font>
    <font>
      <b/>
      <sz val="20"/>
      <name val="Calibri"/>
      <family val="2"/>
      <scheme val="minor"/>
    </font>
    <font>
      <b/>
      <sz val="20"/>
      <color rgb="FFFF0000"/>
      <name val="Calibri"/>
      <family val="2"/>
      <scheme val="minor"/>
    </font>
    <font>
      <b/>
      <sz val="16"/>
      <name val="Century Gothic"/>
      <family val="2"/>
    </font>
    <font>
      <sz val="16"/>
      <name val="Century Gothic"/>
      <family val="2"/>
    </font>
    <font>
      <sz val="16"/>
      <name val="Calibri"/>
      <family val="2"/>
      <scheme val="minor"/>
    </font>
    <font>
      <b/>
      <sz val="16"/>
      <color theme="1"/>
      <name val="Calibri"/>
      <family val="2"/>
      <scheme val="minor"/>
    </font>
    <font>
      <sz val="16"/>
      <color theme="1"/>
      <name val="Calibri"/>
      <family val="2"/>
      <scheme val="minor"/>
    </font>
    <font>
      <sz val="12"/>
      <name val="Arial"/>
      <family val="2"/>
    </font>
    <font>
      <sz val="10"/>
      <color rgb="FFFF0000"/>
      <name val="Arial"/>
      <family val="2"/>
    </font>
    <font>
      <b/>
      <sz val="10"/>
      <name val="Arial"/>
      <family val="2"/>
    </font>
    <font>
      <b/>
      <sz val="16"/>
      <color rgb="FFFF0000"/>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s>
  <borders count="35">
    <border>
      <left/>
      <right/>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right style="thin">
        <color indexed="64"/>
      </right>
      <top style="thin">
        <color indexed="64"/>
      </top>
      <bottom/>
      <diagonal/>
    </border>
    <border>
      <left style="thick">
        <color indexed="64"/>
      </left>
      <right style="thin">
        <color indexed="64"/>
      </right>
      <top/>
      <bottom/>
      <diagonal/>
    </border>
    <border>
      <left style="thin">
        <color indexed="64"/>
      </left>
      <right style="thin">
        <color indexed="64"/>
      </right>
      <top/>
      <bottom style="thin">
        <color indexed="64"/>
      </bottom>
      <diagonal/>
    </border>
    <border>
      <left/>
      <right style="thick">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s>
  <cellStyleXfs count="7">
    <xf numFmtId="0" fontId="0" fillId="0" borderId="0"/>
    <xf numFmtId="44" fontId="10" fillId="0" borderId="0" applyFont="0" applyFill="0" applyBorder="0" applyAlignment="0" applyProtection="0"/>
    <xf numFmtId="0" fontId="4" fillId="0" borderId="0">
      <alignment horizontal="left" vertical="center" wrapText="1" indent="1"/>
    </xf>
    <xf numFmtId="44" fontId="4" fillId="0" borderId="0" applyFont="0" applyFill="0" applyBorder="0" applyAlignment="0" applyProtection="0"/>
    <xf numFmtId="0" fontId="3" fillId="0" borderId="0" applyNumberFormat="0" applyFill="0" applyProtection="0">
      <alignment horizontal="center" wrapText="1"/>
    </xf>
    <xf numFmtId="0" fontId="2" fillId="0" borderId="0"/>
    <xf numFmtId="0" fontId="10" fillId="0" borderId="0"/>
  </cellStyleXfs>
  <cellXfs count="127">
    <xf numFmtId="0" fontId="0" fillId="0" borderId="0" xfId="0"/>
    <xf numFmtId="0" fontId="5" fillId="0" borderId="0" xfId="2" applyFont="1" applyAlignment="1">
      <alignment horizontal="left" vertical="center" wrapText="1"/>
    </xf>
    <xf numFmtId="0" fontId="4" fillId="0" borderId="0" xfId="2">
      <alignment horizontal="left" vertical="center" wrapText="1" indent="1"/>
    </xf>
    <xf numFmtId="164" fontId="7" fillId="0" borderId="0" xfId="2" applyNumberFormat="1" applyFont="1" applyAlignment="1">
      <alignment horizontal="right" vertical="center" wrapText="1"/>
    </xf>
    <xf numFmtId="164" fontId="7" fillId="0" borderId="0" xfId="2" applyNumberFormat="1" applyFont="1" applyAlignment="1">
      <alignment horizontal="center" vertical="center" wrapText="1"/>
    </xf>
    <xf numFmtId="0" fontId="6" fillId="0" borderId="0" xfId="2" applyFont="1" applyFill="1" applyAlignment="1">
      <alignment horizontal="left" vertical="center" wrapText="1" indent="1"/>
    </xf>
    <xf numFmtId="0" fontId="8" fillId="0" borderId="0" xfId="2" applyFont="1" applyFill="1" applyAlignment="1">
      <alignment horizontal="left" vertical="center" wrapText="1" indent="1"/>
    </xf>
    <xf numFmtId="0" fontId="4" fillId="0" borderId="0" xfId="2" applyFill="1">
      <alignment horizontal="left" vertical="center" wrapText="1" indent="1"/>
    </xf>
    <xf numFmtId="44" fontId="11" fillId="0" borderId="0" xfId="0" applyNumberFormat="1" applyFont="1" applyFill="1" applyBorder="1" applyAlignment="1">
      <alignment horizontal="left" vertical="center" wrapText="1" indent="1"/>
    </xf>
    <xf numFmtId="0" fontId="11" fillId="0" borderId="0" xfId="0" applyNumberFormat="1" applyFont="1" applyFill="1" applyBorder="1" applyAlignment="1" applyProtection="1">
      <alignment horizontal="left" vertical="center" wrapText="1" indent="1"/>
    </xf>
    <xf numFmtId="0" fontId="3" fillId="0" borderId="0" xfId="4">
      <alignment horizontal="center" wrapText="1"/>
    </xf>
    <xf numFmtId="164" fontId="7" fillId="0" borderId="0" xfId="2" applyNumberFormat="1" applyFont="1" applyAlignment="1">
      <alignment horizontal="left" vertical="center" wrapText="1"/>
    </xf>
    <xf numFmtId="0" fontId="3" fillId="0" borderId="0" xfId="4" applyAlignment="1">
      <alignment horizontal="left" wrapText="1"/>
    </xf>
    <xf numFmtId="0" fontId="14" fillId="0" borderId="0" xfId="2" applyFont="1" applyAlignment="1">
      <alignment horizontal="left" vertical="center" wrapText="1"/>
    </xf>
    <xf numFmtId="0" fontId="9" fillId="2" borderId="0" xfId="2" applyFont="1" applyFill="1" applyBorder="1">
      <alignment horizontal="left" vertical="center" wrapText="1" indent="1"/>
    </xf>
    <xf numFmtId="44" fontId="15" fillId="0" borderId="2" xfId="2" applyNumberFormat="1" applyFont="1" applyFill="1" applyBorder="1">
      <alignment horizontal="left" vertical="center" wrapText="1" indent="1"/>
    </xf>
    <xf numFmtId="0" fontId="17" fillId="0" borderId="0" xfId="2" applyFont="1" applyFill="1" applyAlignment="1">
      <alignment horizontal="left" vertical="center" wrapText="1" indent="1"/>
    </xf>
    <xf numFmtId="0" fontId="18" fillId="0" borderId="0" xfId="2" applyFont="1" applyFill="1" applyAlignment="1">
      <alignment horizontal="left" vertical="center" wrapText="1" indent="1"/>
    </xf>
    <xf numFmtId="0" fontId="17" fillId="0" borderId="0" xfId="2" applyFont="1" applyFill="1" applyAlignment="1">
      <alignment horizontal="right" vertical="center" wrapText="1" indent="1"/>
    </xf>
    <xf numFmtId="0" fontId="18" fillId="3" borderId="0" xfId="2" applyFont="1" applyFill="1" applyAlignment="1" applyProtection="1">
      <alignment horizontal="left" vertical="center" wrapText="1" indent="1"/>
      <protection locked="0"/>
    </xf>
    <xf numFmtId="164" fontId="18" fillId="3" borderId="0" xfId="2" applyNumberFormat="1" applyFont="1" applyFill="1" applyAlignment="1" applyProtection="1">
      <alignment horizontal="left" vertical="center" wrapText="1"/>
      <protection locked="0"/>
    </xf>
    <xf numFmtId="0" fontId="9" fillId="2" borderId="0" xfId="2" applyFont="1" applyFill="1" applyBorder="1" applyAlignment="1">
      <alignment horizontal="center" vertical="center" wrapText="1"/>
    </xf>
    <xf numFmtId="7" fontId="19" fillId="0" borderId="0" xfId="2" applyNumberFormat="1" applyFont="1" applyFill="1" applyBorder="1">
      <alignment horizontal="left" vertical="center" wrapText="1" indent="1"/>
    </xf>
    <xf numFmtId="7" fontId="19" fillId="0" borderId="0" xfId="2" applyNumberFormat="1" applyFont="1" applyFill="1" applyProtection="1">
      <alignment horizontal="left" vertical="center" wrapText="1" indent="1"/>
      <protection locked="0"/>
    </xf>
    <xf numFmtId="165" fontId="19" fillId="0" borderId="0" xfId="2" applyNumberFormat="1" applyFont="1" applyFill="1" applyProtection="1">
      <alignment horizontal="left" vertical="center" wrapText="1" indent="1"/>
      <protection locked="0"/>
    </xf>
    <xf numFmtId="8" fontId="19" fillId="0" borderId="0" xfId="1" applyNumberFormat="1" applyFont="1" applyFill="1" applyBorder="1" applyAlignment="1">
      <alignment horizontal="left" vertical="center" wrapText="1" indent="1"/>
    </xf>
    <xf numFmtId="7" fontId="19" fillId="0" borderId="0" xfId="2" applyNumberFormat="1" applyFont="1" applyFill="1" applyBorder="1" applyProtection="1">
      <alignment horizontal="left" vertical="center" wrapText="1" indent="1"/>
      <protection locked="0"/>
    </xf>
    <xf numFmtId="165" fontId="19" fillId="0" borderId="0" xfId="2" applyNumberFormat="1" applyFont="1" applyFill="1" applyBorder="1" applyProtection="1">
      <alignment horizontal="left" vertical="center" wrapText="1" indent="1"/>
      <protection locked="0"/>
    </xf>
    <xf numFmtId="0" fontId="1" fillId="0" borderId="0" xfId="4" applyFont="1" applyAlignment="1">
      <alignment horizontal="left" wrapText="1"/>
    </xf>
    <xf numFmtId="0" fontId="16" fillId="0" borderId="1" xfId="2" applyNumberFormat="1" applyFont="1" applyFill="1" applyBorder="1" applyAlignment="1">
      <alignment horizontal="right" vertical="center" wrapText="1" indent="1"/>
    </xf>
    <xf numFmtId="7" fontId="19" fillId="3" borderId="0" xfId="2" applyNumberFormat="1" applyFont="1" applyFill="1">
      <alignment horizontal="left" vertical="center" wrapText="1" indent="1"/>
    </xf>
    <xf numFmtId="165" fontId="19" fillId="3" borderId="0" xfId="2" applyNumberFormat="1" applyFont="1" applyFill="1">
      <alignment horizontal="left" vertical="center" wrapText="1" indent="1"/>
    </xf>
    <xf numFmtId="7" fontId="19" fillId="3" borderId="0" xfId="2" applyNumberFormat="1" applyFont="1" applyFill="1" applyBorder="1">
      <alignment horizontal="left" vertical="center" wrapText="1" indent="1"/>
    </xf>
    <xf numFmtId="165" fontId="19" fillId="3" borderId="0" xfId="2" applyNumberFormat="1" applyFont="1" applyFill="1" applyBorder="1">
      <alignment horizontal="left" vertical="center" wrapText="1" indent="1"/>
    </xf>
    <xf numFmtId="0" fontId="20" fillId="0" borderId="4" xfId="4" applyFont="1" applyBorder="1" applyAlignment="1">
      <alignment horizontal="left" wrapText="1"/>
    </xf>
    <xf numFmtId="0" fontId="9" fillId="0" borderId="4" xfId="0" applyNumberFormat="1" applyFont="1" applyFill="1" applyBorder="1" applyAlignment="1" applyProtection="1">
      <alignment horizontal="left" vertical="center" wrapText="1" indent="1"/>
    </xf>
    <xf numFmtId="0" fontId="19" fillId="0" borderId="4" xfId="0" applyNumberFormat="1" applyFont="1" applyFill="1" applyBorder="1" applyAlignment="1" applyProtection="1">
      <alignment horizontal="left" vertical="center" wrapText="1" indent="1"/>
    </xf>
    <xf numFmtId="0" fontId="21" fillId="0" borderId="4" xfId="4" applyFont="1" applyBorder="1" applyAlignment="1">
      <alignment horizontal="left" wrapText="1"/>
    </xf>
    <xf numFmtId="0" fontId="22" fillId="0" borderId="0" xfId="0" applyFont="1"/>
    <xf numFmtId="0" fontId="22" fillId="0" borderId="0" xfId="0" applyFont="1" applyAlignment="1">
      <alignment horizontal="left"/>
    </xf>
    <xf numFmtId="0" fontId="22" fillId="0" borderId="0" xfId="0" applyNumberFormat="1" applyFont="1" applyAlignment="1">
      <alignment horizontal="left"/>
    </xf>
    <xf numFmtId="0" fontId="10" fillId="0" borderId="0" xfId="0" applyFont="1"/>
    <xf numFmtId="166" fontId="22" fillId="0" borderId="0" xfId="0" applyNumberFormat="1" applyFont="1" applyAlignment="1">
      <alignment horizontal="left"/>
    </xf>
    <xf numFmtId="14" fontId="22" fillId="0" borderId="0" xfId="0" applyNumberFormat="1" applyFont="1" applyAlignment="1">
      <alignment horizontal="left"/>
    </xf>
    <xf numFmtId="0" fontId="22" fillId="0" borderId="0" xfId="0" applyNumberFormat="1" applyFont="1"/>
    <xf numFmtId="0" fontId="22" fillId="0" borderId="0" xfId="0" applyFont="1" applyAlignment="1"/>
    <xf numFmtId="0" fontId="22" fillId="4" borderId="5" xfId="0" applyFont="1" applyFill="1" applyBorder="1"/>
    <xf numFmtId="0" fontId="22" fillId="4" borderId="6" xfId="0" applyFont="1" applyFill="1" applyBorder="1"/>
    <xf numFmtId="0" fontId="22" fillId="4" borderId="6" xfId="0" applyNumberFormat="1" applyFont="1" applyFill="1" applyBorder="1"/>
    <xf numFmtId="0" fontId="22" fillId="4" borderId="7" xfId="0" applyFont="1" applyFill="1" applyBorder="1" applyAlignment="1">
      <alignment horizontal="centerContinuous"/>
    </xf>
    <xf numFmtId="0" fontId="22" fillId="4" borderId="5" xfId="0" applyFont="1" applyFill="1" applyBorder="1" applyAlignment="1">
      <alignment horizontal="centerContinuous"/>
    </xf>
    <xf numFmtId="0" fontId="22" fillId="4" borderId="6" xfId="0" applyFont="1" applyFill="1" applyBorder="1" applyAlignment="1"/>
    <xf numFmtId="0" fontId="22" fillId="0" borderId="11" xfId="0" applyFont="1" applyBorder="1" applyAlignment="1">
      <alignment horizontal="center"/>
    </xf>
    <xf numFmtId="0" fontId="22" fillId="0" borderId="12" xfId="0" applyFont="1" applyBorder="1" applyAlignment="1">
      <alignment horizontal="center"/>
    </xf>
    <xf numFmtId="0" fontId="22" fillId="0" borderId="13" xfId="0" applyFont="1" applyBorder="1" applyAlignment="1">
      <alignment horizontal="center"/>
    </xf>
    <xf numFmtId="0" fontId="22" fillId="0" borderId="13" xfId="0" applyNumberFormat="1" applyFont="1" applyBorder="1" applyAlignment="1">
      <alignment horizontal="center" wrapText="1"/>
    </xf>
    <xf numFmtId="49" fontId="22" fillId="0" borderId="13" xfId="0" applyNumberFormat="1" applyFont="1" applyBorder="1" applyAlignment="1">
      <alignment horizontal="center"/>
    </xf>
    <xf numFmtId="49" fontId="22" fillId="0" borderId="14" xfId="0" applyNumberFormat="1" applyFont="1" applyBorder="1" applyAlignment="1">
      <alignment horizontal="center"/>
    </xf>
    <xf numFmtId="16" fontId="22" fillId="0" borderId="12" xfId="0" applyNumberFormat="1" applyFont="1" applyBorder="1" applyAlignment="1">
      <alignment horizontal="center"/>
    </xf>
    <xf numFmtId="16" fontId="22" fillId="0" borderId="16" xfId="0" applyNumberFormat="1" applyFont="1" applyBorder="1" applyAlignment="1">
      <alignment horizontal="center"/>
    </xf>
    <xf numFmtId="0" fontId="22" fillId="0" borderId="17" xfId="0" applyFont="1" applyBorder="1" applyAlignment="1">
      <alignment horizontal="center"/>
    </xf>
    <xf numFmtId="0" fontId="22" fillId="0" borderId="14" xfId="0" applyFont="1" applyBorder="1" applyAlignment="1">
      <alignment horizontal="center"/>
    </xf>
    <xf numFmtId="0" fontId="22" fillId="0" borderId="13" xfId="0" applyNumberFormat="1" applyFont="1" applyBorder="1" applyAlignment="1">
      <alignment horizontal="center"/>
    </xf>
    <xf numFmtId="16" fontId="22" fillId="0" borderId="19" xfId="0" applyNumberFormat="1" applyFont="1" applyBorder="1" applyAlignment="1">
      <alignment horizontal="center"/>
    </xf>
    <xf numFmtId="16" fontId="22" fillId="0" borderId="20" xfId="0" applyNumberFormat="1" applyFont="1" applyBorder="1" applyAlignment="1">
      <alignment horizontal="center"/>
    </xf>
    <xf numFmtId="0" fontId="22" fillId="0" borderId="21" xfId="0" applyFont="1" applyBorder="1" applyAlignment="1">
      <alignment horizontal="center"/>
    </xf>
    <xf numFmtId="0" fontId="22" fillId="0" borderId="22" xfId="0" applyFont="1" applyBorder="1" applyAlignment="1">
      <alignment horizontal="center"/>
    </xf>
    <xf numFmtId="0" fontId="22" fillId="0" borderId="23" xfId="0" applyFont="1" applyBorder="1" applyAlignment="1">
      <alignment horizontal="center"/>
    </xf>
    <xf numFmtId="0" fontId="22" fillId="0" borderId="23" xfId="0" applyNumberFormat="1" applyFont="1" applyBorder="1" applyAlignment="1">
      <alignment horizontal="center"/>
    </xf>
    <xf numFmtId="49" fontId="22" fillId="0" borderId="23" xfId="0" applyNumberFormat="1" applyFont="1" applyBorder="1" applyAlignment="1">
      <alignment horizontal="center"/>
    </xf>
    <xf numFmtId="49" fontId="22" fillId="0" borderId="22" xfId="0" applyNumberFormat="1" applyFont="1" applyBorder="1" applyAlignment="1">
      <alignment horizontal="center"/>
    </xf>
    <xf numFmtId="16" fontId="22" fillId="0" borderId="24" xfId="0" applyNumberFormat="1" applyFont="1" applyBorder="1" applyAlignment="1">
      <alignment horizontal="center"/>
    </xf>
    <xf numFmtId="0" fontId="22" fillId="0" borderId="25" xfId="0" applyFont="1" applyBorder="1" applyAlignment="1">
      <alignment horizontal="center"/>
    </xf>
    <xf numFmtId="0" fontId="22" fillId="0" borderId="26" xfId="0" applyFont="1" applyBorder="1" applyAlignment="1">
      <alignment horizontal="center"/>
    </xf>
    <xf numFmtId="16" fontId="22" fillId="0" borderId="26" xfId="0" applyNumberFormat="1" applyFont="1" applyBorder="1" applyAlignment="1">
      <alignment horizontal="center"/>
    </xf>
    <xf numFmtId="0" fontId="22" fillId="0" borderId="27" xfId="0" applyFont="1" applyBorder="1" applyAlignment="1">
      <alignment horizontal="center"/>
    </xf>
    <xf numFmtId="0" fontId="22" fillId="0" borderId="28" xfId="0" applyFont="1" applyBorder="1" applyAlignment="1">
      <alignment horizontal="center"/>
    </xf>
    <xf numFmtId="49" fontId="22" fillId="0" borderId="19" xfId="0" applyNumberFormat="1" applyFont="1" applyFill="1" applyBorder="1" applyAlignment="1" applyProtection="1">
      <alignment horizontal="center"/>
      <protection locked="0"/>
    </xf>
    <xf numFmtId="0" fontId="22" fillId="0" borderId="19" xfId="0" applyFont="1" applyFill="1" applyBorder="1" applyProtection="1">
      <protection locked="0"/>
    </xf>
    <xf numFmtId="14" fontId="22" fillId="0" borderId="19" xfId="0" applyNumberFormat="1" applyFont="1" applyFill="1" applyBorder="1" applyAlignment="1" applyProtection="1">
      <alignment horizontal="center"/>
      <protection locked="0"/>
    </xf>
    <xf numFmtId="0" fontId="22" fillId="0" borderId="19" xfId="0" applyNumberFormat="1" applyFont="1" applyFill="1" applyBorder="1" applyAlignment="1" applyProtection="1">
      <alignment horizontal="center"/>
      <protection locked="0"/>
    </xf>
    <xf numFmtId="167" fontId="22" fillId="0" borderId="19" xfId="0" applyNumberFormat="1" applyFont="1" applyFill="1" applyBorder="1" applyProtection="1">
      <protection locked="0"/>
    </xf>
    <xf numFmtId="167" fontId="22" fillId="0" borderId="29" xfId="0" applyNumberFormat="1" applyFont="1" applyFill="1" applyBorder="1" applyProtection="1">
      <protection locked="0"/>
    </xf>
    <xf numFmtId="167" fontId="22" fillId="0" borderId="30" xfId="0" applyNumberFormat="1" applyFont="1" applyFill="1" applyBorder="1" applyProtection="1">
      <protection locked="0"/>
    </xf>
    <xf numFmtId="167" fontId="22" fillId="4" borderId="29" xfId="0" applyNumberFormat="1" applyFont="1" applyFill="1" applyBorder="1" applyProtection="1">
      <protection locked="0"/>
    </xf>
    <xf numFmtId="167" fontId="22" fillId="0" borderId="31" xfId="0" applyNumberFormat="1" applyFont="1" applyFill="1" applyBorder="1" applyProtection="1">
      <protection locked="0"/>
    </xf>
    <xf numFmtId="0" fontId="22" fillId="0" borderId="32" xfId="0" applyFont="1" applyFill="1" applyBorder="1" applyAlignment="1" applyProtection="1">
      <protection locked="0"/>
    </xf>
    <xf numFmtId="0" fontId="10" fillId="0" borderId="0" xfId="0" applyFont="1" applyFill="1" applyProtection="1">
      <protection locked="0"/>
    </xf>
    <xf numFmtId="49" fontId="22" fillId="0" borderId="19" xfId="0" applyNumberFormat="1" applyFont="1" applyFill="1" applyBorder="1" applyAlignment="1">
      <alignment horizontal="center"/>
    </xf>
    <xf numFmtId="0" fontId="22" fillId="0" borderId="5" xfId="0" applyFont="1" applyBorder="1"/>
    <xf numFmtId="49" fontId="22" fillId="0" borderId="5" xfId="0" applyNumberFormat="1" applyFont="1" applyBorder="1"/>
    <xf numFmtId="14" fontId="22" fillId="0" borderId="5" xfId="0" applyNumberFormat="1" applyFont="1" applyBorder="1"/>
    <xf numFmtId="0" fontId="22" fillId="0" borderId="5" xfId="0" applyNumberFormat="1" applyFont="1" applyBorder="1"/>
    <xf numFmtId="167" fontId="22" fillId="0" borderId="7" xfId="0" applyNumberFormat="1" applyFont="1" applyBorder="1" applyProtection="1"/>
    <xf numFmtId="167" fontId="22" fillId="0" borderId="33" xfId="0" applyNumberFormat="1" applyFont="1" applyBorder="1" applyProtection="1"/>
    <xf numFmtId="167" fontId="22" fillId="0" borderId="34" xfId="0" applyNumberFormat="1" applyFont="1" applyBorder="1" applyProtection="1"/>
    <xf numFmtId="167" fontId="22" fillId="0" borderId="29" xfId="0" applyNumberFormat="1" applyFont="1" applyFill="1" applyBorder="1" applyProtection="1"/>
    <xf numFmtId="0" fontId="22" fillId="0" borderId="6" xfId="0" applyFont="1" applyBorder="1" applyAlignment="1"/>
    <xf numFmtId="0" fontId="10" fillId="0" borderId="0" xfId="6"/>
    <xf numFmtId="0" fontId="10" fillId="0" borderId="0" xfId="6" applyFont="1"/>
    <xf numFmtId="0" fontId="23" fillId="0" borderId="0" xfId="6" applyFont="1"/>
    <xf numFmtId="0" fontId="10" fillId="0" borderId="0" xfId="6" applyAlignment="1">
      <alignment horizontal="left" wrapText="1"/>
    </xf>
    <xf numFmtId="0" fontId="25" fillId="0" borderId="0" xfId="0" applyNumberFormat="1" applyFont="1" applyFill="1" applyBorder="1" applyAlignment="1" applyProtection="1">
      <alignment horizontal="left" vertical="center" wrapText="1" indent="1"/>
    </xf>
    <xf numFmtId="0" fontId="25" fillId="3" borderId="0" xfId="0" applyNumberFormat="1" applyFont="1" applyFill="1" applyBorder="1" applyAlignment="1" applyProtection="1">
      <alignment horizontal="left" vertical="center" wrapText="1" indent="1"/>
    </xf>
    <xf numFmtId="44" fontId="9" fillId="0" borderId="0" xfId="0" applyNumberFormat="1" applyFont="1" applyFill="1" applyBorder="1" applyAlignment="1">
      <alignment horizontal="left" vertical="center" wrapText="1" indent="1"/>
    </xf>
    <xf numFmtId="0" fontId="19" fillId="3" borderId="0" xfId="2" applyFont="1" applyFill="1">
      <alignment horizontal="left" vertical="center" wrapText="1" indent="1"/>
    </xf>
    <xf numFmtId="7" fontId="19" fillId="2" borderId="0" xfId="2" applyNumberFormat="1" applyFont="1" applyFill="1" applyBorder="1">
      <alignment horizontal="left" vertical="center" wrapText="1" indent="1"/>
    </xf>
    <xf numFmtId="7" fontId="19" fillId="2" borderId="0" xfId="2" applyNumberFormat="1" applyFont="1" applyFill="1" applyProtection="1">
      <alignment horizontal="left" vertical="center" wrapText="1" indent="1"/>
      <protection locked="0"/>
    </xf>
    <xf numFmtId="7" fontId="19" fillId="2" borderId="0" xfId="2" applyNumberFormat="1" applyFont="1" applyFill="1">
      <alignment horizontal="left" vertical="center" wrapText="1" indent="1"/>
    </xf>
    <xf numFmtId="165" fontId="19" fillId="2" borderId="0" xfId="2" applyNumberFormat="1" applyFont="1" applyFill="1">
      <alignment horizontal="left" vertical="center" wrapText="1" indent="1"/>
    </xf>
    <xf numFmtId="0" fontId="10" fillId="0" borderId="0" xfId="6" applyAlignment="1">
      <alignment vertical="top" wrapText="1"/>
    </xf>
    <xf numFmtId="0" fontId="10" fillId="5" borderId="0" xfId="6" applyFill="1"/>
    <xf numFmtId="0" fontId="20" fillId="2" borderId="3" xfId="4" applyFont="1" applyFill="1" applyBorder="1" applyAlignment="1">
      <alignment horizontal="center" wrapText="1"/>
    </xf>
    <xf numFmtId="0" fontId="22" fillId="4" borderId="8" xfId="0" applyFont="1" applyFill="1" applyBorder="1" applyAlignment="1">
      <alignment horizontal="center"/>
    </xf>
    <xf numFmtId="0" fontId="22" fillId="4" borderId="9" xfId="0" applyFont="1" applyFill="1" applyBorder="1" applyAlignment="1">
      <alignment horizontal="center"/>
    </xf>
    <xf numFmtId="0" fontId="22" fillId="4" borderId="10" xfId="0" applyFont="1" applyFill="1" applyBorder="1" applyAlignment="1">
      <alignment horizontal="center"/>
    </xf>
    <xf numFmtId="16" fontId="22" fillId="0" borderId="15" xfId="0" applyNumberFormat="1" applyFont="1" applyBorder="1" applyAlignment="1">
      <alignment horizontal="center"/>
    </xf>
    <xf numFmtId="16" fontId="22" fillId="0" borderId="12" xfId="0" applyNumberFormat="1" applyFont="1" applyBorder="1" applyAlignment="1">
      <alignment horizontal="center"/>
    </xf>
    <xf numFmtId="16" fontId="22" fillId="0" borderId="18" xfId="0" applyNumberFormat="1" applyFont="1" applyBorder="1" applyAlignment="1">
      <alignment horizontal="center"/>
    </xf>
    <xf numFmtId="16" fontId="22" fillId="0" borderId="13" xfId="0" applyNumberFormat="1" applyFont="1" applyBorder="1" applyAlignment="1">
      <alignment horizontal="center"/>
    </xf>
    <xf numFmtId="0" fontId="10" fillId="0" borderId="0" xfId="6" applyAlignment="1">
      <alignment horizontal="left" wrapText="1"/>
    </xf>
    <xf numFmtId="0" fontId="10" fillId="0" borderId="0" xfId="6" applyAlignment="1">
      <alignment horizontal="left" vertical="top" wrapText="1"/>
    </xf>
    <xf numFmtId="0" fontId="24" fillId="0" borderId="0" xfId="6" applyFont="1" applyAlignment="1">
      <alignment horizontal="left" wrapText="1"/>
    </xf>
    <xf numFmtId="0" fontId="10" fillId="0" borderId="0" xfId="6" applyAlignment="1">
      <alignment vertical="top" wrapText="1"/>
    </xf>
    <xf numFmtId="0" fontId="10" fillId="0" borderId="0" xfId="6" applyFont="1" applyAlignment="1">
      <alignment horizontal="left" wrapText="1"/>
    </xf>
    <xf numFmtId="0" fontId="24" fillId="0" borderId="0" xfId="6" applyFont="1" applyAlignment="1">
      <alignment horizontal="center"/>
    </xf>
    <xf numFmtId="0" fontId="24" fillId="0" borderId="0" xfId="6" applyFont="1" applyAlignment="1">
      <alignment horizontal="center" wrapText="1"/>
    </xf>
  </cellXfs>
  <cellStyles count="7">
    <cellStyle name="Currency" xfId="1" builtinId="4"/>
    <cellStyle name="Currency 2" xfId="3"/>
    <cellStyle name="Heading 3 2" xfId="4"/>
    <cellStyle name="Normal" xfId="0" builtinId="0"/>
    <cellStyle name="Normal 2" xfId="5"/>
    <cellStyle name="Normal 3" xfId="2"/>
    <cellStyle name="Normal 4" xfId="6"/>
  </cellStyles>
  <dxfs count="16">
    <dxf>
      <font>
        <b/>
        <i val="0"/>
        <strike val="0"/>
        <condense val="0"/>
        <extend val="0"/>
        <outline val="0"/>
        <shadow val="0"/>
        <u val="none"/>
        <vertAlign val="baseline"/>
        <sz val="16"/>
        <color auto="1"/>
        <name val="Calibri"/>
        <scheme val="minor"/>
      </font>
      <numFmt numFmtId="34" formatCode="_(&quot;$&quot;* #,##0.00_);_(&quot;$&quot;* \(#,##0.00\);_(&quot;$&quot;* &quot;-&quot;??_);_(@_)"/>
      <fill>
        <patternFill patternType="none">
          <fgColor indexed="64"/>
          <bgColor indexed="65"/>
        </patternFill>
      </fill>
      <alignment horizontal="left" vertical="center" textRotation="0" wrapText="1" indent="1" justifyLastLine="0" shrinkToFit="0" readingOrder="0"/>
      <border diagonalUp="0" diagonalDown="0" outline="0">
        <left/>
        <right/>
        <top/>
        <bottom/>
      </border>
    </dxf>
    <dxf>
      <font>
        <strike val="0"/>
        <outline val="0"/>
        <shadow val="0"/>
        <u val="none"/>
        <vertAlign val="baseline"/>
        <sz val="16"/>
        <color auto="1"/>
        <name val="Calibri"/>
        <scheme val="minor"/>
      </font>
      <numFmt numFmtId="12" formatCode="&quot;$&quot;#,##0.00_);[Red]\(&quot;$&quot;#,##0.00\)"/>
    </dxf>
    <dxf>
      <font>
        <b/>
        <i val="0"/>
        <strike val="0"/>
        <condense val="0"/>
        <extend val="0"/>
        <outline val="0"/>
        <shadow val="0"/>
        <u val="none"/>
        <vertAlign val="baseline"/>
        <sz val="16"/>
        <color rgb="FFFF0000"/>
        <name val="Calibri"/>
        <scheme val="minor"/>
      </font>
      <numFmt numFmtId="0" formatCode="General"/>
      <fill>
        <patternFill patternType="solid">
          <fgColor indexed="64"/>
          <bgColor theme="2"/>
        </patternFill>
      </fill>
      <alignment horizontal="left" vertical="center" textRotation="0" wrapText="1" indent="1" justifyLastLine="0" shrinkToFit="0" readingOrder="0"/>
      <border diagonalUp="0" diagonalDown="0" outline="0">
        <left/>
        <right/>
        <top/>
        <bottom/>
      </border>
      <protection locked="1" hidden="0"/>
    </dxf>
    <dxf>
      <font>
        <strike val="0"/>
        <outline val="0"/>
        <shadow val="0"/>
        <u val="none"/>
        <vertAlign val="baseline"/>
        <sz val="16"/>
        <color auto="1"/>
        <name val="Calibri"/>
        <scheme val="minor"/>
      </font>
    </dxf>
    <dxf>
      <font>
        <b/>
        <i val="0"/>
        <strike val="0"/>
        <condense val="0"/>
        <extend val="0"/>
        <outline val="0"/>
        <shadow val="0"/>
        <u val="none"/>
        <vertAlign val="baseline"/>
        <sz val="16"/>
        <color rgb="FFFF0000"/>
        <name val="Calibri"/>
        <scheme val="minor"/>
      </font>
      <numFmt numFmtId="0" formatCode="General"/>
      <fill>
        <patternFill patternType="solid">
          <fgColor indexed="64"/>
          <bgColor theme="2"/>
        </patternFill>
      </fill>
      <alignment horizontal="left" vertical="center" textRotation="0" wrapText="1" indent="1" justifyLastLine="0" shrinkToFit="0" readingOrder="0"/>
      <border diagonalUp="0" diagonalDown="0" outline="0">
        <left/>
        <right/>
        <top/>
        <bottom/>
      </border>
      <protection locked="1" hidden="0"/>
    </dxf>
    <dxf>
      <font>
        <strike val="0"/>
        <outline val="0"/>
        <shadow val="0"/>
        <u val="none"/>
        <vertAlign val="baseline"/>
        <sz val="16"/>
        <color auto="1"/>
        <name val="Calibri"/>
        <scheme val="minor"/>
      </font>
    </dxf>
    <dxf>
      <font>
        <b/>
        <i val="0"/>
        <strike val="0"/>
        <condense val="0"/>
        <extend val="0"/>
        <outline val="0"/>
        <shadow val="0"/>
        <u val="none"/>
        <vertAlign val="baseline"/>
        <sz val="16"/>
        <color rgb="FFFF0000"/>
        <name val="Calibri"/>
        <scheme val="minor"/>
      </font>
      <numFmt numFmtId="0" formatCode="General"/>
      <fill>
        <patternFill patternType="solid">
          <fgColor indexed="64"/>
          <bgColor theme="2"/>
        </patternFill>
      </fill>
      <alignment horizontal="left" vertical="center" textRotation="0" wrapText="1" indent="1" justifyLastLine="0" shrinkToFit="0" readingOrder="0"/>
      <border diagonalUp="0" diagonalDown="0" outline="0">
        <left/>
        <right/>
        <top/>
        <bottom/>
      </border>
      <protection locked="1" hidden="0"/>
    </dxf>
    <dxf>
      <font>
        <strike val="0"/>
        <outline val="0"/>
        <shadow val="0"/>
        <u val="none"/>
        <vertAlign val="baseline"/>
        <sz val="16"/>
        <color auto="1"/>
        <name val="Calibri"/>
        <scheme val="minor"/>
      </font>
    </dxf>
    <dxf>
      <font>
        <b/>
        <i val="0"/>
        <strike val="0"/>
        <condense val="0"/>
        <extend val="0"/>
        <outline val="0"/>
        <shadow val="0"/>
        <u val="none"/>
        <vertAlign val="baseline"/>
        <sz val="16"/>
        <color rgb="FFFF0000"/>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strike val="0"/>
        <outline val="0"/>
        <shadow val="0"/>
        <u val="none"/>
        <vertAlign val="baseline"/>
        <sz val="16"/>
        <color auto="1"/>
        <name val="Calibri"/>
        <scheme val="minor"/>
      </font>
    </dxf>
    <dxf>
      <font>
        <strike val="0"/>
        <outline val="0"/>
        <shadow val="0"/>
        <u val="none"/>
        <vertAlign val="baseline"/>
        <sz val="16"/>
        <name val="Calibri"/>
        <scheme val="minor"/>
      </font>
    </dxf>
    <dxf>
      <font>
        <b/>
        <strike val="0"/>
        <outline val="0"/>
        <shadow val="0"/>
        <u val="none"/>
        <vertAlign val="baseline"/>
        <sz val="16"/>
        <color auto="1"/>
        <name val="Calibri"/>
        <scheme val="minor"/>
      </font>
      <fill>
        <patternFill patternType="solid">
          <fgColor indexed="64"/>
          <bgColor theme="4" tint="0.59999389629810485"/>
        </patternFill>
      </fill>
    </dxf>
    <dxf>
      <fill>
        <patternFill>
          <bgColor theme="0"/>
        </patternFill>
      </fill>
      <border>
        <left style="thin">
          <color theme="8" tint="0.59996337778862885"/>
        </left>
        <right style="thin">
          <color theme="8" tint="0.59996337778862885"/>
        </right>
        <top style="thin">
          <color theme="8" tint="0.59996337778862885"/>
        </top>
        <bottom style="thin">
          <color theme="8" tint="0.59996337778862885"/>
        </bottom>
        <vertical style="thin">
          <color theme="8" tint="0.59996337778862885"/>
        </vertical>
        <horizontal style="thin">
          <color theme="8" tint="0.59996337778862885"/>
        </horizontal>
      </border>
    </dxf>
    <dxf>
      <fill>
        <patternFill>
          <bgColor theme="0"/>
        </patternFill>
      </fill>
      <border>
        <left style="thin">
          <color theme="8" tint="0.39994506668294322"/>
        </left>
        <right style="thin">
          <color theme="8" tint="0.39994506668294322"/>
        </right>
        <top style="thin">
          <color theme="8" tint="0.39994506668294322"/>
        </top>
        <bottom style="thin">
          <color theme="8" tint="0.39994506668294322"/>
        </bottom>
        <vertical style="thin">
          <color theme="8" tint="0.39994506668294322"/>
        </vertical>
        <horizontal style="thin">
          <color theme="8" tint="0.39994506668294322"/>
        </horizontal>
      </border>
    </dxf>
    <dxf>
      <border>
        <left style="thin">
          <color theme="8" tint="0.59996337778862885"/>
        </left>
        <right style="thin">
          <color theme="8" tint="0.59996337778862885"/>
        </right>
        <top style="double">
          <color theme="8" tint="0.59996337778862885"/>
        </top>
        <bottom style="thin">
          <color theme="8" tint="0.59996337778862885"/>
        </bottom>
        <vertical style="thin">
          <color theme="8" tint="0.59996337778862885"/>
        </vertical>
      </border>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vertical style="thin">
          <color theme="8" tint="0.59996337778862885"/>
        </vertical>
      </border>
    </dxf>
  </dxfs>
  <tableStyles count="1" defaultTableStyle="TableStyleMedium2" defaultPivotStyle="PivotStyleLight16">
    <tableStyle name="Invoice that calculates total" pivot="0" count="4">
      <tableStyleElement type="headerRow" dxfId="15"/>
      <tableStyleElement type="totalRow"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498475</xdr:colOff>
      <xdr:row>0</xdr:row>
      <xdr:rowOff>113394</xdr:rowOff>
    </xdr:from>
    <xdr:to>
      <xdr:col>5</xdr:col>
      <xdr:colOff>47625</xdr:colOff>
      <xdr:row>1</xdr:row>
      <xdr:rowOff>302131</xdr:rowOff>
    </xdr:to>
    <xdr:pic>
      <xdr:nvPicPr>
        <xdr:cNvPr id="2"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8475" y="113394"/>
          <a:ext cx="1898650" cy="1839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LANK-2025%20OGB%20Agency%20Statement%20-%20NON%20LAGO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Groups\fi\INV\+%20ALL%20OGB%20INVOICING%20RECONS\+WORKBOOKS\FY25-FY26%20NEW%20PROCESS%20WKSHT%208.1.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GB Invoice Statement"/>
      <sheetName val="HSA Contribution"/>
      <sheetName val="Agency Wire Instructions"/>
      <sheetName val="OGB Adjustment Worksheet"/>
      <sheetName val="Instructions"/>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ecklist"/>
      <sheetName val="Inv. Wksht."/>
      <sheetName val="refsht"/>
      <sheetName val="EGWP"/>
      <sheetName val="HSA"/>
      <sheetName val="Directive"/>
      <sheetName val="Revisions"/>
      <sheetName val="Drop List"/>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id="1" name="Invoice" displayName="Invoice" ref="B8:F32" totalsRowCount="1" headerRowDxfId="11" totalsRowDxfId="10">
  <autoFilter ref="B8:F31"/>
  <tableColumns count="5">
    <tableColumn id="1" name="DESCRIPTION" totalsRowLabel="REMIT TOTAL VIA Z8" dataDxfId="9" totalsRowDxfId="8"/>
    <tableColumn id="2" name="BILLED AMOUNT" dataDxfId="7" totalsRowDxfId="6" dataCellStyle="Normal 3"/>
    <tableColumn id="5" name="(+/-) LAGOV                DED REG" dataDxfId="5" totalsRowDxfId="4" dataCellStyle="Normal 3">
      <calculatedColumnFormula>10177.8+204.8</calculatedColumnFormula>
    </tableColumn>
    <tableColumn id="4" name="(-) ACH DEDUCTIONS" dataDxfId="3" totalsRowDxfId="2" dataCellStyle="Normal 3"/>
    <tableColumn id="3" name="AMOUNT DUE" totalsRowFunction="sum" dataDxfId="1" totalsRowDxfId="0" dataCellStyle="Currency">
      <calculatedColumnFormula>'Inv. Wksht.'!G31</calculatedColumnFormula>
    </tableColumn>
  </tableColumns>
  <tableStyleInfo name="Invoice that calculates total"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47"/>
  <sheetViews>
    <sheetView showGridLines="0" tabSelected="1" zoomScale="70" zoomScaleNormal="70" zoomScaleSheetLayoutView="70" workbookViewId="0">
      <selection activeCell="C26" sqref="C26"/>
    </sheetView>
  </sheetViews>
  <sheetFormatPr defaultColWidth="8.453125" defaultRowHeight="30" customHeight="1" x14ac:dyDescent="0.25"/>
  <cols>
    <col min="1" max="1" width="2.6328125" style="2" customWidth="1"/>
    <col min="2" max="2" width="73.90625" style="2" customWidth="1"/>
    <col min="3" max="3" width="32.54296875" style="2" customWidth="1"/>
    <col min="4" max="4" width="24.36328125" style="2" customWidth="1"/>
    <col min="5" max="5" width="35.08984375" style="2" customWidth="1"/>
    <col min="6" max="6" width="34.08984375" style="2" customWidth="1"/>
    <col min="7" max="8" width="10.08984375" style="2" bestFit="1" customWidth="1"/>
    <col min="9" max="9" width="8.453125" style="2"/>
    <col min="10" max="10" width="13.453125" style="2" bestFit="1" customWidth="1"/>
    <col min="11" max="257" width="8.453125" style="2"/>
    <col min="258" max="258" width="2.6328125" style="2" customWidth="1"/>
    <col min="259" max="259" width="73.90625" style="2" customWidth="1"/>
    <col min="260" max="260" width="21.36328125" style="2" customWidth="1"/>
    <col min="261" max="261" width="3" style="2" customWidth="1"/>
    <col min="262" max="513" width="8.453125" style="2"/>
    <col min="514" max="514" width="2.6328125" style="2" customWidth="1"/>
    <col min="515" max="515" width="73.90625" style="2" customWidth="1"/>
    <col min="516" max="516" width="21.36328125" style="2" customWidth="1"/>
    <col min="517" max="517" width="3" style="2" customWidth="1"/>
    <col min="518" max="769" width="8.453125" style="2"/>
    <col min="770" max="770" width="2.6328125" style="2" customWidth="1"/>
    <col min="771" max="771" width="73.90625" style="2" customWidth="1"/>
    <col min="772" max="772" width="21.36328125" style="2" customWidth="1"/>
    <col min="773" max="773" width="3" style="2" customWidth="1"/>
    <col min="774" max="1025" width="8.453125" style="2"/>
    <col min="1026" max="1026" width="2.6328125" style="2" customWidth="1"/>
    <col min="1027" max="1027" width="73.90625" style="2" customWidth="1"/>
    <col min="1028" max="1028" width="21.36328125" style="2" customWidth="1"/>
    <col min="1029" max="1029" width="3" style="2" customWidth="1"/>
    <col min="1030" max="1281" width="8.453125" style="2"/>
    <col min="1282" max="1282" width="2.6328125" style="2" customWidth="1"/>
    <col min="1283" max="1283" width="73.90625" style="2" customWidth="1"/>
    <col min="1284" max="1284" width="21.36328125" style="2" customWidth="1"/>
    <col min="1285" max="1285" width="3" style="2" customWidth="1"/>
    <col min="1286" max="1537" width="8.453125" style="2"/>
    <col min="1538" max="1538" width="2.6328125" style="2" customWidth="1"/>
    <col min="1539" max="1539" width="73.90625" style="2" customWidth="1"/>
    <col min="1540" max="1540" width="21.36328125" style="2" customWidth="1"/>
    <col min="1541" max="1541" width="3" style="2" customWidth="1"/>
    <col min="1542" max="1793" width="8.453125" style="2"/>
    <col min="1794" max="1794" width="2.6328125" style="2" customWidth="1"/>
    <col min="1795" max="1795" width="73.90625" style="2" customWidth="1"/>
    <col min="1796" max="1796" width="21.36328125" style="2" customWidth="1"/>
    <col min="1797" max="1797" width="3" style="2" customWidth="1"/>
    <col min="1798" max="2049" width="8.453125" style="2"/>
    <col min="2050" max="2050" width="2.6328125" style="2" customWidth="1"/>
    <col min="2051" max="2051" width="73.90625" style="2" customWidth="1"/>
    <col min="2052" max="2052" width="21.36328125" style="2" customWidth="1"/>
    <col min="2053" max="2053" width="3" style="2" customWidth="1"/>
    <col min="2054" max="2305" width="8.453125" style="2"/>
    <col min="2306" max="2306" width="2.6328125" style="2" customWidth="1"/>
    <col min="2307" max="2307" width="73.90625" style="2" customWidth="1"/>
    <col min="2308" max="2308" width="21.36328125" style="2" customWidth="1"/>
    <col min="2309" max="2309" width="3" style="2" customWidth="1"/>
    <col min="2310" max="2561" width="8.453125" style="2"/>
    <col min="2562" max="2562" width="2.6328125" style="2" customWidth="1"/>
    <col min="2563" max="2563" width="73.90625" style="2" customWidth="1"/>
    <col min="2564" max="2564" width="21.36328125" style="2" customWidth="1"/>
    <col min="2565" max="2565" width="3" style="2" customWidth="1"/>
    <col min="2566" max="2817" width="8.453125" style="2"/>
    <col min="2818" max="2818" width="2.6328125" style="2" customWidth="1"/>
    <col min="2819" max="2819" width="73.90625" style="2" customWidth="1"/>
    <col min="2820" max="2820" width="21.36328125" style="2" customWidth="1"/>
    <col min="2821" max="2821" width="3" style="2" customWidth="1"/>
    <col min="2822" max="3073" width="8.453125" style="2"/>
    <col min="3074" max="3074" width="2.6328125" style="2" customWidth="1"/>
    <col min="3075" max="3075" width="73.90625" style="2" customWidth="1"/>
    <col min="3076" max="3076" width="21.36328125" style="2" customWidth="1"/>
    <col min="3077" max="3077" width="3" style="2" customWidth="1"/>
    <col min="3078" max="3329" width="8.453125" style="2"/>
    <col min="3330" max="3330" width="2.6328125" style="2" customWidth="1"/>
    <col min="3331" max="3331" width="73.90625" style="2" customWidth="1"/>
    <col min="3332" max="3332" width="21.36328125" style="2" customWidth="1"/>
    <col min="3333" max="3333" width="3" style="2" customWidth="1"/>
    <col min="3334" max="3585" width="8.453125" style="2"/>
    <col min="3586" max="3586" width="2.6328125" style="2" customWidth="1"/>
    <col min="3587" max="3587" width="73.90625" style="2" customWidth="1"/>
    <col min="3588" max="3588" width="21.36328125" style="2" customWidth="1"/>
    <col min="3589" max="3589" width="3" style="2" customWidth="1"/>
    <col min="3590" max="3841" width="8.453125" style="2"/>
    <col min="3842" max="3842" width="2.6328125" style="2" customWidth="1"/>
    <col min="3843" max="3843" width="73.90625" style="2" customWidth="1"/>
    <col min="3844" max="3844" width="21.36328125" style="2" customWidth="1"/>
    <col min="3845" max="3845" width="3" style="2" customWidth="1"/>
    <col min="3846" max="4097" width="8.453125" style="2"/>
    <col min="4098" max="4098" width="2.6328125" style="2" customWidth="1"/>
    <col min="4099" max="4099" width="73.90625" style="2" customWidth="1"/>
    <col min="4100" max="4100" width="21.36328125" style="2" customWidth="1"/>
    <col min="4101" max="4101" width="3" style="2" customWidth="1"/>
    <col min="4102" max="4353" width="8.453125" style="2"/>
    <col min="4354" max="4354" width="2.6328125" style="2" customWidth="1"/>
    <col min="4355" max="4355" width="73.90625" style="2" customWidth="1"/>
    <col min="4356" max="4356" width="21.36328125" style="2" customWidth="1"/>
    <col min="4357" max="4357" width="3" style="2" customWidth="1"/>
    <col min="4358" max="4609" width="8.453125" style="2"/>
    <col min="4610" max="4610" width="2.6328125" style="2" customWidth="1"/>
    <col min="4611" max="4611" width="73.90625" style="2" customWidth="1"/>
    <col min="4612" max="4612" width="21.36328125" style="2" customWidth="1"/>
    <col min="4613" max="4613" width="3" style="2" customWidth="1"/>
    <col min="4614" max="4865" width="8.453125" style="2"/>
    <col min="4866" max="4866" width="2.6328125" style="2" customWidth="1"/>
    <col min="4867" max="4867" width="73.90625" style="2" customWidth="1"/>
    <col min="4868" max="4868" width="21.36328125" style="2" customWidth="1"/>
    <col min="4869" max="4869" width="3" style="2" customWidth="1"/>
    <col min="4870" max="5121" width="8.453125" style="2"/>
    <col min="5122" max="5122" width="2.6328125" style="2" customWidth="1"/>
    <col min="5123" max="5123" width="73.90625" style="2" customWidth="1"/>
    <col min="5124" max="5124" width="21.36328125" style="2" customWidth="1"/>
    <col min="5125" max="5125" width="3" style="2" customWidth="1"/>
    <col min="5126" max="5377" width="8.453125" style="2"/>
    <col min="5378" max="5378" width="2.6328125" style="2" customWidth="1"/>
    <col min="5379" max="5379" width="73.90625" style="2" customWidth="1"/>
    <col min="5380" max="5380" width="21.36328125" style="2" customWidth="1"/>
    <col min="5381" max="5381" width="3" style="2" customWidth="1"/>
    <col min="5382" max="5633" width="8.453125" style="2"/>
    <col min="5634" max="5634" width="2.6328125" style="2" customWidth="1"/>
    <col min="5635" max="5635" width="73.90625" style="2" customWidth="1"/>
    <col min="5636" max="5636" width="21.36328125" style="2" customWidth="1"/>
    <col min="5637" max="5637" width="3" style="2" customWidth="1"/>
    <col min="5638" max="5889" width="8.453125" style="2"/>
    <col min="5890" max="5890" width="2.6328125" style="2" customWidth="1"/>
    <col min="5891" max="5891" width="73.90625" style="2" customWidth="1"/>
    <col min="5892" max="5892" width="21.36328125" style="2" customWidth="1"/>
    <col min="5893" max="5893" width="3" style="2" customWidth="1"/>
    <col min="5894" max="6145" width="8.453125" style="2"/>
    <col min="6146" max="6146" width="2.6328125" style="2" customWidth="1"/>
    <col min="6147" max="6147" width="73.90625" style="2" customWidth="1"/>
    <col min="6148" max="6148" width="21.36328125" style="2" customWidth="1"/>
    <col min="6149" max="6149" width="3" style="2" customWidth="1"/>
    <col min="6150" max="6401" width="8.453125" style="2"/>
    <col min="6402" max="6402" width="2.6328125" style="2" customWidth="1"/>
    <col min="6403" max="6403" width="73.90625" style="2" customWidth="1"/>
    <col min="6404" max="6404" width="21.36328125" style="2" customWidth="1"/>
    <col min="6405" max="6405" width="3" style="2" customWidth="1"/>
    <col min="6406" max="6657" width="8.453125" style="2"/>
    <col min="6658" max="6658" width="2.6328125" style="2" customWidth="1"/>
    <col min="6659" max="6659" width="73.90625" style="2" customWidth="1"/>
    <col min="6660" max="6660" width="21.36328125" style="2" customWidth="1"/>
    <col min="6661" max="6661" width="3" style="2" customWidth="1"/>
    <col min="6662" max="6913" width="8.453125" style="2"/>
    <col min="6914" max="6914" width="2.6328125" style="2" customWidth="1"/>
    <col min="6915" max="6915" width="73.90625" style="2" customWidth="1"/>
    <col min="6916" max="6916" width="21.36328125" style="2" customWidth="1"/>
    <col min="6917" max="6917" width="3" style="2" customWidth="1"/>
    <col min="6918" max="7169" width="8.453125" style="2"/>
    <col min="7170" max="7170" width="2.6328125" style="2" customWidth="1"/>
    <col min="7171" max="7171" width="73.90625" style="2" customWidth="1"/>
    <col min="7172" max="7172" width="21.36328125" style="2" customWidth="1"/>
    <col min="7173" max="7173" width="3" style="2" customWidth="1"/>
    <col min="7174" max="7425" width="8.453125" style="2"/>
    <col min="7426" max="7426" width="2.6328125" style="2" customWidth="1"/>
    <col min="7427" max="7427" width="73.90625" style="2" customWidth="1"/>
    <col min="7428" max="7428" width="21.36328125" style="2" customWidth="1"/>
    <col min="7429" max="7429" width="3" style="2" customWidth="1"/>
    <col min="7430" max="7681" width="8.453125" style="2"/>
    <col min="7682" max="7682" width="2.6328125" style="2" customWidth="1"/>
    <col min="7683" max="7683" width="73.90625" style="2" customWidth="1"/>
    <col min="7684" max="7684" width="21.36328125" style="2" customWidth="1"/>
    <col min="7685" max="7685" width="3" style="2" customWidth="1"/>
    <col min="7686" max="7937" width="8.453125" style="2"/>
    <col min="7938" max="7938" width="2.6328125" style="2" customWidth="1"/>
    <col min="7939" max="7939" width="73.90625" style="2" customWidth="1"/>
    <col min="7940" max="7940" width="21.36328125" style="2" customWidth="1"/>
    <col min="7941" max="7941" width="3" style="2" customWidth="1"/>
    <col min="7942" max="8193" width="8.453125" style="2"/>
    <col min="8194" max="8194" width="2.6328125" style="2" customWidth="1"/>
    <col min="8195" max="8195" width="73.90625" style="2" customWidth="1"/>
    <col min="8196" max="8196" width="21.36328125" style="2" customWidth="1"/>
    <col min="8197" max="8197" width="3" style="2" customWidth="1"/>
    <col min="8198" max="8449" width="8.453125" style="2"/>
    <col min="8450" max="8450" width="2.6328125" style="2" customWidth="1"/>
    <col min="8451" max="8451" width="73.90625" style="2" customWidth="1"/>
    <col min="8452" max="8452" width="21.36328125" style="2" customWidth="1"/>
    <col min="8453" max="8453" width="3" style="2" customWidth="1"/>
    <col min="8454" max="8705" width="8.453125" style="2"/>
    <col min="8706" max="8706" width="2.6328125" style="2" customWidth="1"/>
    <col min="8707" max="8707" width="73.90625" style="2" customWidth="1"/>
    <col min="8708" max="8708" width="21.36328125" style="2" customWidth="1"/>
    <col min="8709" max="8709" width="3" style="2" customWidth="1"/>
    <col min="8710" max="8961" width="8.453125" style="2"/>
    <col min="8962" max="8962" width="2.6328125" style="2" customWidth="1"/>
    <col min="8963" max="8963" width="73.90625" style="2" customWidth="1"/>
    <col min="8964" max="8964" width="21.36328125" style="2" customWidth="1"/>
    <col min="8965" max="8965" width="3" style="2" customWidth="1"/>
    <col min="8966" max="9217" width="8.453125" style="2"/>
    <col min="9218" max="9218" width="2.6328125" style="2" customWidth="1"/>
    <col min="9219" max="9219" width="73.90625" style="2" customWidth="1"/>
    <col min="9220" max="9220" width="21.36328125" style="2" customWidth="1"/>
    <col min="9221" max="9221" width="3" style="2" customWidth="1"/>
    <col min="9222" max="9473" width="8.453125" style="2"/>
    <col min="9474" max="9474" width="2.6328125" style="2" customWidth="1"/>
    <col min="9475" max="9475" width="73.90625" style="2" customWidth="1"/>
    <col min="9476" max="9476" width="21.36328125" style="2" customWidth="1"/>
    <col min="9477" max="9477" width="3" style="2" customWidth="1"/>
    <col min="9478" max="9729" width="8.453125" style="2"/>
    <col min="9730" max="9730" width="2.6328125" style="2" customWidth="1"/>
    <col min="9731" max="9731" width="73.90625" style="2" customWidth="1"/>
    <col min="9732" max="9732" width="21.36328125" style="2" customWidth="1"/>
    <col min="9733" max="9733" width="3" style="2" customWidth="1"/>
    <col min="9734" max="9985" width="8.453125" style="2"/>
    <col min="9986" max="9986" width="2.6328125" style="2" customWidth="1"/>
    <col min="9987" max="9987" width="73.90625" style="2" customWidth="1"/>
    <col min="9988" max="9988" width="21.36328125" style="2" customWidth="1"/>
    <col min="9989" max="9989" width="3" style="2" customWidth="1"/>
    <col min="9990" max="10241" width="8.453125" style="2"/>
    <col min="10242" max="10242" width="2.6328125" style="2" customWidth="1"/>
    <col min="10243" max="10243" width="73.90625" style="2" customWidth="1"/>
    <col min="10244" max="10244" width="21.36328125" style="2" customWidth="1"/>
    <col min="10245" max="10245" width="3" style="2" customWidth="1"/>
    <col min="10246" max="10497" width="8.453125" style="2"/>
    <col min="10498" max="10498" width="2.6328125" style="2" customWidth="1"/>
    <col min="10499" max="10499" width="73.90625" style="2" customWidth="1"/>
    <col min="10500" max="10500" width="21.36328125" style="2" customWidth="1"/>
    <col min="10501" max="10501" width="3" style="2" customWidth="1"/>
    <col min="10502" max="10753" width="8.453125" style="2"/>
    <col min="10754" max="10754" width="2.6328125" style="2" customWidth="1"/>
    <col min="10755" max="10755" width="73.90625" style="2" customWidth="1"/>
    <col min="10756" max="10756" width="21.36328125" style="2" customWidth="1"/>
    <col min="10757" max="10757" width="3" style="2" customWidth="1"/>
    <col min="10758" max="11009" width="8.453125" style="2"/>
    <col min="11010" max="11010" width="2.6328125" style="2" customWidth="1"/>
    <col min="11011" max="11011" width="73.90625" style="2" customWidth="1"/>
    <col min="11012" max="11012" width="21.36328125" style="2" customWidth="1"/>
    <col min="11013" max="11013" width="3" style="2" customWidth="1"/>
    <col min="11014" max="11265" width="8.453125" style="2"/>
    <col min="11266" max="11266" width="2.6328125" style="2" customWidth="1"/>
    <col min="11267" max="11267" width="73.90625" style="2" customWidth="1"/>
    <col min="11268" max="11268" width="21.36328125" style="2" customWidth="1"/>
    <col min="11269" max="11269" width="3" style="2" customWidth="1"/>
    <col min="11270" max="11521" width="8.453125" style="2"/>
    <col min="11522" max="11522" width="2.6328125" style="2" customWidth="1"/>
    <col min="11523" max="11523" width="73.90625" style="2" customWidth="1"/>
    <col min="11524" max="11524" width="21.36328125" style="2" customWidth="1"/>
    <col min="11525" max="11525" width="3" style="2" customWidth="1"/>
    <col min="11526" max="11777" width="8.453125" style="2"/>
    <col min="11778" max="11778" width="2.6328125" style="2" customWidth="1"/>
    <col min="11779" max="11779" width="73.90625" style="2" customWidth="1"/>
    <col min="11780" max="11780" width="21.36328125" style="2" customWidth="1"/>
    <col min="11781" max="11781" width="3" style="2" customWidth="1"/>
    <col min="11782" max="12033" width="8.453125" style="2"/>
    <col min="12034" max="12034" width="2.6328125" style="2" customWidth="1"/>
    <col min="12035" max="12035" width="73.90625" style="2" customWidth="1"/>
    <col min="12036" max="12036" width="21.36328125" style="2" customWidth="1"/>
    <col min="12037" max="12037" width="3" style="2" customWidth="1"/>
    <col min="12038" max="12289" width="8.453125" style="2"/>
    <col min="12290" max="12290" width="2.6328125" style="2" customWidth="1"/>
    <col min="12291" max="12291" width="73.90625" style="2" customWidth="1"/>
    <col min="12292" max="12292" width="21.36328125" style="2" customWidth="1"/>
    <col min="12293" max="12293" width="3" style="2" customWidth="1"/>
    <col min="12294" max="12545" width="8.453125" style="2"/>
    <col min="12546" max="12546" width="2.6328125" style="2" customWidth="1"/>
    <col min="12547" max="12547" width="73.90625" style="2" customWidth="1"/>
    <col min="12548" max="12548" width="21.36328125" style="2" customWidth="1"/>
    <col min="12549" max="12549" width="3" style="2" customWidth="1"/>
    <col min="12550" max="12801" width="8.453125" style="2"/>
    <col min="12802" max="12802" width="2.6328125" style="2" customWidth="1"/>
    <col min="12803" max="12803" width="73.90625" style="2" customWidth="1"/>
    <col min="12804" max="12804" width="21.36328125" style="2" customWidth="1"/>
    <col min="12805" max="12805" width="3" style="2" customWidth="1"/>
    <col min="12806" max="13057" width="8.453125" style="2"/>
    <col min="13058" max="13058" width="2.6328125" style="2" customWidth="1"/>
    <col min="13059" max="13059" width="73.90625" style="2" customWidth="1"/>
    <col min="13060" max="13060" width="21.36328125" style="2" customWidth="1"/>
    <col min="13061" max="13061" width="3" style="2" customWidth="1"/>
    <col min="13062" max="13313" width="8.453125" style="2"/>
    <col min="13314" max="13314" width="2.6328125" style="2" customWidth="1"/>
    <col min="13315" max="13315" width="73.90625" style="2" customWidth="1"/>
    <col min="13316" max="13316" width="21.36328125" style="2" customWidth="1"/>
    <col min="13317" max="13317" width="3" style="2" customWidth="1"/>
    <col min="13318" max="13569" width="8.453125" style="2"/>
    <col min="13570" max="13570" width="2.6328125" style="2" customWidth="1"/>
    <col min="13571" max="13571" width="73.90625" style="2" customWidth="1"/>
    <col min="13572" max="13572" width="21.36328125" style="2" customWidth="1"/>
    <col min="13573" max="13573" width="3" style="2" customWidth="1"/>
    <col min="13574" max="13825" width="8.453125" style="2"/>
    <col min="13826" max="13826" width="2.6328125" style="2" customWidth="1"/>
    <col min="13827" max="13827" width="73.90625" style="2" customWidth="1"/>
    <col min="13828" max="13828" width="21.36328125" style="2" customWidth="1"/>
    <col min="13829" max="13829" width="3" style="2" customWidth="1"/>
    <col min="13830" max="14081" width="8.453125" style="2"/>
    <col min="14082" max="14082" width="2.6328125" style="2" customWidth="1"/>
    <col min="14083" max="14083" width="73.90625" style="2" customWidth="1"/>
    <col min="14084" max="14084" width="21.36328125" style="2" customWidth="1"/>
    <col min="14085" max="14085" width="3" style="2" customWidth="1"/>
    <col min="14086" max="14337" width="8.453125" style="2"/>
    <col min="14338" max="14338" width="2.6328125" style="2" customWidth="1"/>
    <col min="14339" max="14339" width="73.90625" style="2" customWidth="1"/>
    <col min="14340" max="14340" width="21.36328125" style="2" customWidth="1"/>
    <col min="14341" max="14341" width="3" style="2" customWidth="1"/>
    <col min="14342" max="14593" width="8.453125" style="2"/>
    <col min="14594" max="14594" width="2.6328125" style="2" customWidth="1"/>
    <col min="14595" max="14595" width="73.90625" style="2" customWidth="1"/>
    <col min="14596" max="14596" width="21.36328125" style="2" customWidth="1"/>
    <col min="14597" max="14597" width="3" style="2" customWidth="1"/>
    <col min="14598" max="14849" width="8.453125" style="2"/>
    <col min="14850" max="14850" width="2.6328125" style="2" customWidth="1"/>
    <col min="14851" max="14851" width="73.90625" style="2" customWidth="1"/>
    <col min="14852" max="14852" width="21.36328125" style="2" customWidth="1"/>
    <col min="14853" max="14853" width="3" style="2" customWidth="1"/>
    <col min="14854" max="15105" width="8.453125" style="2"/>
    <col min="15106" max="15106" width="2.6328125" style="2" customWidth="1"/>
    <col min="15107" max="15107" width="73.90625" style="2" customWidth="1"/>
    <col min="15108" max="15108" width="21.36328125" style="2" customWidth="1"/>
    <col min="15109" max="15109" width="3" style="2" customWidth="1"/>
    <col min="15110" max="15361" width="8.453125" style="2"/>
    <col min="15362" max="15362" width="2.6328125" style="2" customWidth="1"/>
    <col min="15363" max="15363" width="73.90625" style="2" customWidth="1"/>
    <col min="15364" max="15364" width="21.36328125" style="2" customWidth="1"/>
    <col min="15365" max="15365" width="3" style="2" customWidth="1"/>
    <col min="15366" max="15617" width="8.453125" style="2"/>
    <col min="15618" max="15618" width="2.6328125" style="2" customWidth="1"/>
    <col min="15619" max="15619" width="73.90625" style="2" customWidth="1"/>
    <col min="15620" max="15620" width="21.36328125" style="2" customWidth="1"/>
    <col min="15621" max="15621" width="3" style="2" customWidth="1"/>
    <col min="15622" max="15873" width="8.453125" style="2"/>
    <col min="15874" max="15874" width="2.6328125" style="2" customWidth="1"/>
    <col min="15875" max="15875" width="73.90625" style="2" customWidth="1"/>
    <col min="15876" max="15876" width="21.36328125" style="2" customWidth="1"/>
    <col min="15877" max="15877" width="3" style="2" customWidth="1"/>
    <col min="15878" max="16129" width="8.453125" style="2"/>
    <col min="16130" max="16130" width="2.6328125" style="2" customWidth="1"/>
    <col min="16131" max="16131" width="73.90625" style="2" customWidth="1"/>
    <col min="16132" max="16132" width="21.36328125" style="2" customWidth="1"/>
    <col min="16133" max="16133" width="3" style="2" customWidth="1"/>
    <col min="16134" max="16384" width="8.453125" style="2"/>
  </cols>
  <sheetData>
    <row r="1" spans="2:6" ht="130.5" customHeight="1" x14ac:dyDescent="0.25">
      <c r="B1" s="1" t="s">
        <v>69</v>
      </c>
      <c r="C1" s="1"/>
      <c r="D1" s="1"/>
      <c r="E1" s="13"/>
      <c r="F1" s="13" t="s">
        <v>24</v>
      </c>
    </row>
    <row r="2" spans="2:6" ht="30" customHeight="1" x14ac:dyDescent="0.25">
      <c r="B2" s="3"/>
      <c r="C2" s="3"/>
      <c r="D2" s="3"/>
      <c r="E2" s="11"/>
      <c r="F2" s="4"/>
    </row>
    <row r="3" spans="2:6" ht="19.5" x14ac:dyDescent="0.25">
      <c r="B3" s="16" t="s">
        <v>34</v>
      </c>
      <c r="C3" s="6"/>
    </row>
    <row r="4" spans="2:6" ht="20.5" x14ac:dyDescent="0.25">
      <c r="B4" s="19">
        <v>1234</v>
      </c>
      <c r="C4" s="6"/>
      <c r="D4" s="6"/>
      <c r="E4" s="18" t="s">
        <v>22</v>
      </c>
      <c r="F4" s="20">
        <v>45931</v>
      </c>
    </row>
    <row r="5" spans="2:6" ht="39.5" thickBot="1" x14ac:dyDescent="0.3">
      <c r="B5" s="16" t="s">
        <v>118</v>
      </c>
      <c r="C5" s="6"/>
      <c r="D5" s="6"/>
      <c r="E5" s="6"/>
    </row>
    <row r="6" spans="2:6" ht="27" thickTop="1" thickBot="1" x14ac:dyDescent="0.3">
      <c r="B6" s="17" t="s">
        <v>21</v>
      </c>
      <c r="C6" s="5"/>
      <c r="D6" s="5"/>
      <c r="E6" s="29" t="s">
        <v>33</v>
      </c>
      <c r="F6" s="15">
        <f>Invoice[[#Totals],[AMOUNT DUE]]</f>
        <v>0</v>
      </c>
    </row>
    <row r="7" spans="2:6" s="7" customFormat="1" ht="15" thickTop="1" x14ac:dyDescent="0.25">
      <c r="B7" s="5"/>
      <c r="C7" s="5"/>
      <c r="D7" s="5"/>
      <c r="E7" s="5"/>
    </row>
    <row r="8" spans="2:6" ht="37.5" customHeight="1" x14ac:dyDescent="0.25">
      <c r="B8" s="14" t="s">
        <v>0</v>
      </c>
      <c r="C8" s="14" t="s">
        <v>1</v>
      </c>
      <c r="D8" s="21" t="s">
        <v>11</v>
      </c>
      <c r="E8" s="14" t="s">
        <v>5</v>
      </c>
      <c r="F8" s="14" t="s">
        <v>20</v>
      </c>
    </row>
    <row r="9" spans="2:6" ht="30" customHeight="1" x14ac:dyDescent="0.25">
      <c r="B9" s="22" t="s">
        <v>3</v>
      </c>
      <c r="C9" s="23">
        <v>0</v>
      </c>
      <c r="D9" s="23">
        <v>0</v>
      </c>
      <c r="E9" s="24">
        <v>0</v>
      </c>
      <c r="F9" s="25">
        <f>Invoice[[#This Row],[BILLED AMOUNT]]-Invoice[[#This Row],[(+/-) LAGOV                DED REG]]-Invoice[[#This Row],[(-) ACH DEDUCTIONS]]</f>
        <v>0</v>
      </c>
    </row>
    <row r="10" spans="2:6" ht="30" customHeight="1" x14ac:dyDescent="0.25">
      <c r="B10" s="22" t="s">
        <v>4</v>
      </c>
      <c r="C10" s="23">
        <v>0</v>
      </c>
      <c r="D10" s="30"/>
      <c r="E10" s="31"/>
      <c r="F10" s="25">
        <f>Invoice[[#This Row],[BILLED AMOUNT]]-Invoice[[#This Row],[(+/-) LAGOV                DED REG]]-Invoice[[#This Row],[(-) ACH DEDUCTIONS]]</f>
        <v>0</v>
      </c>
    </row>
    <row r="11" spans="2:6" ht="30" customHeight="1" x14ac:dyDescent="0.25">
      <c r="B11" s="22" t="s">
        <v>6</v>
      </c>
      <c r="C11" s="26">
        <v>0</v>
      </c>
      <c r="D11" s="32"/>
      <c r="E11" s="33"/>
      <c r="F11" s="25">
        <f>Invoice[[#This Row],[BILLED AMOUNT]]-Invoice[[#This Row],[(+/-) LAGOV                DED REG]]-Invoice[[#This Row],[(-) ACH DEDUCTIONS]]</f>
        <v>0</v>
      </c>
    </row>
    <row r="12" spans="2:6" ht="30" customHeight="1" x14ac:dyDescent="0.25">
      <c r="B12" s="22" t="s">
        <v>7</v>
      </c>
      <c r="C12" s="26">
        <v>0</v>
      </c>
      <c r="D12" s="32"/>
      <c r="E12" s="33"/>
      <c r="F12" s="25">
        <f>Invoice[[#This Row],[BILLED AMOUNT]]-Invoice[[#This Row],[(+/-) LAGOV                DED REG]]-Invoice[[#This Row],[(-) ACH DEDUCTIONS]]</f>
        <v>0</v>
      </c>
    </row>
    <row r="13" spans="2:6" ht="30" customHeight="1" x14ac:dyDescent="0.25">
      <c r="B13" s="22" t="s">
        <v>8</v>
      </c>
      <c r="C13" s="26">
        <v>0</v>
      </c>
      <c r="D13" s="32"/>
      <c r="E13" s="27">
        <v>0</v>
      </c>
      <c r="F13" s="25">
        <f>Invoice[[#This Row],[BILLED AMOUNT]]-Invoice[[#This Row],[(+/-) LAGOV                DED REG]]-Invoice[[#This Row],[(-) ACH DEDUCTIONS]]</f>
        <v>0</v>
      </c>
    </row>
    <row r="14" spans="2:6" ht="30" customHeight="1" x14ac:dyDescent="0.25">
      <c r="B14" s="22" t="s">
        <v>9</v>
      </c>
      <c r="C14" s="26">
        <v>0</v>
      </c>
      <c r="D14" s="32"/>
      <c r="E14" s="33"/>
      <c r="F14" s="25">
        <f>Invoice[[#This Row],[BILLED AMOUNT]]-Invoice[[#This Row],[(+/-) LAGOV                DED REG]]-Invoice[[#This Row],[(-) ACH DEDUCTIONS]]</f>
        <v>0</v>
      </c>
    </row>
    <row r="15" spans="2:6" ht="30" customHeight="1" x14ac:dyDescent="0.25">
      <c r="B15" s="22" t="s">
        <v>32</v>
      </c>
      <c r="C15" s="23">
        <v>0</v>
      </c>
      <c r="D15" s="30"/>
      <c r="E15" s="31"/>
      <c r="F15" s="25">
        <f>Invoice[[#This Row],[BILLED AMOUNT]]-Invoice[[#This Row],[(+/-) LAGOV                DED REG]]-Invoice[[#This Row],[(-) ACH DEDUCTIONS]]</f>
        <v>0</v>
      </c>
    </row>
    <row r="16" spans="2:6" ht="30" customHeight="1" x14ac:dyDescent="0.25">
      <c r="B16" s="22" t="s">
        <v>13</v>
      </c>
      <c r="C16" s="23">
        <v>0</v>
      </c>
      <c r="D16" s="30"/>
      <c r="E16" s="31"/>
      <c r="F16" s="25">
        <f>Invoice[[#This Row],[BILLED AMOUNT]]-Invoice[[#This Row],[(+/-) LAGOV                DED REG]]-Invoice[[#This Row],[(-) ACH DEDUCTIONS]]</f>
        <v>0</v>
      </c>
    </row>
    <row r="17" spans="2:6" ht="30" customHeight="1" x14ac:dyDescent="0.25">
      <c r="B17" s="22" t="s">
        <v>31</v>
      </c>
      <c r="C17" s="23">
        <v>0</v>
      </c>
      <c r="D17" s="30"/>
      <c r="E17" s="31"/>
      <c r="F17" s="25">
        <f>Invoice[[#This Row],[BILLED AMOUNT]]-Invoice[[#This Row],[(+/-) LAGOV                DED REG]]-Invoice[[#This Row],[(-) ACH DEDUCTIONS]]</f>
        <v>0</v>
      </c>
    </row>
    <row r="18" spans="2:6" ht="30" customHeight="1" x14ac:dyDescent="0.25">
      <c r="B18" s="22" t="s">
        <v>14</v>
      </c>
      <c r="C18" s="23">
        <v>0</v>
      </c>
      <c r="D18" s="30"/>
      <c r="E18" s="31"/>
      <c r="F18" s="25">
        <f>Invoice[[#This Row],[BILLED AMOUNT]]-Invoice[[#This Row],[(+/-) LAGOV                DED REG]]-Invoice[[#This Row],[(-) ACH DEDUCTIONS]]</f>
        <v>0</v>
      </c>
    </row>
    <row r="19" spans="2:6" ht="30" customHeight="1" x14ac:dyDescent="0.25">
      <c r="B19" s="22" t="s">
        <v>25</v>
      </c>
      <c r="C19" s="23">
        <v>0</v>
      </c>
      <c r="D19" s="30"/>
      <c r="E19" s="31"/>
      <c r="F19" s="25">
        <f>Invoice[[#This Row],[BILLED AMOUNT]]-Invoice[[#This Row],[(+/-) LAGOV                DED REG]]-Invoice[[#This Row],[(-) ACH DEDUCTIONS]]</f>
        <v>0</v>
      </c>
    </row>
    <row r="20" spans="2:6" ht="30" customHeight="1" x14ac:dyDescent="0.25">
      <c r="B20" s="22" t="s">
        <v>15</v>
      </c>
      <c r="C20" s="23">
        <v>0</v>
      </c>
      <c r="D20" s="30"/>
      <c r="E20" s="31"/>
      <c r="F20" s="25">
        <f>Invoice[[#This Row],[BILLED AMOUNT]]-Invoice[[#This Row],[(+/-) LAGOV                DED REG]]-Invoice[[#This Row],[(-) ACH DEDUCTIONS]]</f>
        <v>0</v>
      </c>
    </row>
    <row r="21" spans="2:6" ht="30" customHeight="1" x14ac:dyDescent="0.25">
      <c r="B21" s="22" t="s">
        <v>26</v>
      </c>
      <c r="C21" s="23">
        <v>0</v>
      </c>
      <c r="D21" s="30"/>
      <c r="E21" s="31"/>
      <c r="F21" s="25">
        <f>Invoice[[#This Row],[BILLED AMOUNT]]-Invoice[[#This Row],[(+/-) LAGOV                DED REG]]-Invoice[[#This Row],[(-) ACH DEDUCTIONS]]</f>
        <v>0</v>
      </c>
    </row>
    <row r="22" spans="2:6" ht="30" customHeight="1" x14ac:dyDescent="0.25">
      <c r="B22" s="22" t="s">
        <v>16</v>
      </c>
      <c r="C22" s="23">
        <v>0</v>
      </c>
      <c r="D22" s="30"/>
      <c r="E22" s="31"/>
      <c r="F22" s="25">
        <f>Invoice[[#This Row],[BILLED AMOUNT]]-Invoice[[#This Row],[(+/-) LAGOV                DED REG]]-Invoice[[#This Row],[(-) ACH DEDUCTIONS]]</f>
        <v>0</v>
      </c>
    </row>
    <row r="23" spans="2:6" ht="30" customHeight="1" x14ac:dyDescent="0.25">
      <c r="B23" s="22" t="s">
        <v>27</v>
      </c>
      <c r="C23" s="23">
        <v>0</v>
      </c>
      <c r="D23" s="30"/>
      <c r="E23" s="31"/>
      <c r="F23" s="25">
        <f>Invoice[[#This Row],[BILLED AMOUNT]]-Invoice[[#This Row],[(+/-) LAGOV                DED REG]]-Invoice[[#This Row],[(-) ACH DEDUCTIONS]]</f>
        <v>0</v>
      </c>
    </row>
    <row r="24" spans="2:6" ht="30" customHeight="1" x14ac:dyDescent="0.25">
      <c r="B24" s="22" t="s">
        <v>17</v>
      </c>
      <c r="C24" s="23">
        <v>0</v>
      </c>
      <c r="D24" s="30"/>
      <c r="E24" s="31"/>
      <c r="F24" s="25">
        <f>Invoice[[#This Row],[BILLED AMOUNT]]-Invoice[[#This Row],[(+/-) LAGOV                DED REG]]-Invoice[[#This Row],[(-) ACH DEDUCTIONS]]</f>
        <v>0</v>
      </c>
    </row>
    <row r="25" spans="2:6" ht="30" customHeight="1" x14ac:dyDescent="0.25">
      <c r="B25" s="22" t="s">
        <v>28</v>
      </c>
      <c r="C25" s="23">
        <v>0</v>
      </c>
      <c r="D25" s="30"/>
      <c r="E25" s="31"/>
      <c r="F25" s="25">
        <f>Invoice[[#This Row],[BILLED AMOUNT]]-Invoice[[#This Row],[(+/-) LAGOV                DED REG]]-Invoice[[#This Row],[(-) ACH DEDUCTIONS]]</f>
        <v>0</v>
      </c>
    </row>
    <row r="26" spans="2:6" ht="30" customHeight="1" x14ac:dyDescent="0.25">
      <c r="B26" s="22" t="s">
        <v>18</v>
      </c>
      <c r="C26" s="23">
        <v>0</v>
      </c>
      <c r="D26" s="30"/>
      <c r="E26" s="31"/>
      <c r="F26" s="25">
        <f>Invoice[[#This Row],[BILLED AMOUNT]]-Invoice[[#This Row],[(+/-) LAGOV                DED REG]]-Invoice[[#This Row],[(-) ACH DEDUCTIONS]]</f>
        <v>0</v>
      </c>
    </row>
    <row r="27" spans="2:6" ht="30" customHeight="1" x14ac:dyDescent="0.25">
      <c r="B27" s="22" t="s">
        <v>29</v>
      </c>
      <c r="C27" s="23">
        <v>0</v>
      </c>
      <c r="D27" s="30"/>
      <c r="E27" s="31"/>
      <c r="F27" s="25">
        <f>Invoice[[#This Row],[BILLED AMOUNT]]-Invoice[[#This Row],[(+/-) LAGOV                DED REG]]-Invoice[[#This Row],[(-) ACH DEDUCTIONS]]</f>
        <v>0</v>
      </c>
    </row>
    <row r="28" spans="2:6" ht="30" customHeight="1" x14ac:dyDescent="0.25">
      <c r="B28" s="22" t="s">
        <v>10</v>
      </c>
      <c r="C28" s="23">
        <v>0</v>
      </c>
      <c r="D28" s="30"/>
      <c r="E28" s="31"/>
      <c r="F28" s="25">
        <f>Invoice[[#This Row],[BILLED AMOUNT]]-Invoice[[#This Row],[(+/-) LAGOV                DED REG]]-Invoice[[#This Row],[(-) ACH DEDUCTIONS]]</f>
        <v>0</v>
      </c>
    </row>
    <row r="29" spans="2:6" ht="30" customHeight="1" x14ac:dyDescent="0.25">
      <c r="B29" s="22" t="s">
        <v>30</v>
      </c>
      <c r="C29" s="23">
        <v>0</v>
      </c>
      <c r="D29" s="30"/>
      <c r="E29" s="31"/>
      <c r="F29" s="25">
        <f>Invoice[[#This Row],[BILLED AMOUNT]]-Invoice[[#This Row],[(+/-) LAGOV                DED REG]]-Invoice[[#This Row],[(-) ACH DEDUCTIONS]]</f>
        <v>0</v>
      </c>
    </row>
    <row r="30" spans="2:6" ht="30" customHeight="1" x14ac:dyDescent="0.25">
      <c r="B30" s="22" t="s">
        <v>19</v>
      </c>
      <c r="C30" s="23">
        <v>0</v>
      </c>
      <c r="D30" s="105"/>
      <c r="E30" s="105"/>
      <c r="F30" s="25">
        <f>Invoice[[#This Row],[BILLED AMOUNT]]-Invoice[[#This Row],[(+/-) LAGOV                DED REG]]-Invoice[[#This Row],[(-) ACH DEDUCTIONS]]</f>
        <v>0</v>
      </c>
    </row>
    <row r="31" spans="2:6" ht="30" customHeight="1" x14ac:dyDescent="0.25">
      <c r="B31" s="106" t="s">
        <v>117</v>
      </c>
      <c r="C31" s="107"/>
      <c r="D31" s="108"/>
      <c r="E31" s="109"/>
      <c r="F31" s="25">
        <f>'Inv. Wksht.'!G53</f>
        <v>0</v>
      </c>
    </row>
    <row r="32" spans="2:6" ht="30" customHeight="1" x14ac:dyDescent="0.25">
      <c r="B32" s="102" t="s">
        <v>12</v>
      </c>
      <c r="C32" s="103"/>
      <c r="D32" s="103"/>
      <c r="E32" s="103"/>
      <c r="F32" s="104">
        <f>SUBTOTAL(109,Invoice[AMOUNT DUE])</f>
        <v>0</v>
      </c>
    </row>
    <row r="33" spans="2:6" ht="30" customHeight="1" x14ac:dyDescent="0.35">
      <c r="B33" s="28" t="s">
        <v>23</v>
      </c>
      <c r="C33" s="9"/>
      <c r="D33" s="9"/>
      <c r="E33" s="9"/>
      <c r="F33" s="8"/>
    </row>
    <row r="34" spans="2:6" ht="30" customHeight="1" x14ac:dyDescent="0.35">
      <c r="B34" s="28"/>
      <c r="C34" s="9"/>
      <c r="D34" s="9"/>
      <c r="E34" s="9"/>
      <c r="F34" s="8"/>
    </row>
    <row r="35" spans="2:6" ht="30" customHeight="1" thickBot="1" x14ac:dyDescent="0.55000000000000004">
      <c r="B35" s="112" t="s">
        <v>35</v>
      </c>
      <c r="C35" s="112"/>
      <c r="D35" s="9"/>
      <c r="E35" s="9"/>
      <c r="F35" s="8"/>
    </row>
    <row r="36" spans="2:6" ht="30" customHeight="1" thickTop="1" thickBot="1" x14ac:dyDescent="0.55000000000000004">
      <c r="B36" s="34" t="s">
        <v>36</v>
      </c>
      <c r="C36" s="35" t="s">
        <v>37</v>
      </c>
      <c r="D36" s="9"/>
      <c r="E36" s="9"/>
      <c r="F36" s="8"/>
    </row>
    <row r="37" spans="2:6" ht="30" customHeight="1" thickTop="1" thickBot="1" x14ac:dyDescent="0.55000000000000004">
      <c r="B37" s="37"/>
      <c r="C37" s="36"/>
      <c r="D37" s="9"/>
      <c r="E37" s="9"/>
      <c r="F37" s="8"/>
    </row>
    <row r="38" spans="2:6" ht="30" customHeight="1" thickTop="1" thickBot="1" x14ac:dyDescent="0.55000000000000004">
      <c r="B38" s="37"/>
      <c r="C38" s="36"/>
      <c r="D38" s="9"/>
      <c r="E38" s="9"/>
      <c r="F38" s="8"/>
    </row>
    <row r="39" spans="2:6" ht="30" customHeight="1" thickTop="1" thickBot="1" x14ac:dyDescent="0.55000000000000004">
      <c r="B39" s="37"/>
      <c r="C39" s="36"/>
      <c r="D39" s="9"/>
      <c r="E39" s="9"/>
      <c r="F39" s="8"/>
    </row>
    <row r="40" spans="2:6" ht="30" customHeight="1" thickTop="1" thickBot="1" x14ac:dyDescent="0.55000000000000004">
      <c r="B40" s="37"/>
      <c r="C40" s="36"/>
      <c r="D40" s="9"/>
      <c r="E40" s="9"/>
      <c r="F40" s="8"/>
    </row>
    <row r="41" spans="2:6" ht="30" customHeight="1" thickTop="1" thickBot="1" x14ac:dyDescent="0.55000000000000004">
      <c r="B41" s="37"/>
      <c r="C41" s="36"/>
      <c r="D41" s="9"/>
      <c r="E41" s="9"/>
      <c r="F41" s="8"/>
    </row>
    <row r="42" spans="2:6" ht="30" customHeight="1" thickTop="1" thickBot="1" x14ac:dyDescent="0.55000000000000004">
      <c r="B42" s="37"/>
      <c r="C42" s="36"/>
      <c r="D42" s="9"/>
      <c r="E42" s="9"/>
      <c r="F42" s="8"/>
    </row>
    <row r="43" spans="2:6" ht="30" customHeight="1" thickTop="1" thickBot="1" x14ac:dyDescent="0.55000000000000004">
      <c r="B43" s="37"/>
      <c r="C43" s="36"/>
      <c r="D43" s="9"/>
      <c r="E43" s="9"/>
      <c r="F43" s="8"/>
    </row>
    <row r="44" spans="2:6" ht="30" customHeight="1" thickTop="1" x14ac:dyDescent="0.35">
      <c r="B44" s="28"/>
      <c r="C44" s="9"/>
      <c r="D44" s="9"/>
      <c r="E44" s="9"/>
      <c r="F44" s="8"/>
    </row>
    <row r="45" spans="2:6" ht="30" customHeight="1" x14ac:dyDescent="0.35">
      <c r="B45" s="28"/>
      <c r="C45" s="9"/>
      <c r="D45" s="9"/>
      <c r="E45" s="9"/>
      <c r="F45" s="8"/>
    </row>
    <row r="46" spans="2:6" ht="30" customHeight="1" x14ac:dyDescent="0.35">
      <c r="B46" s="28"/>
      <c r="C46" s="9"/>
      <c r="D46" s="9"/>
      <c r="E46" s="9"/>
      <c r="F46" s="8"/>
    </row>
    <row r="47" spans="2:6" ht="30" customHeight="1" x14ac:dyDescent="0.35">
      <c r="B47" s="12" t="s">
        <v>2</v>
      </c>
      <c r="C47" s="10"/>
      <c r="D47" s="10"/>
      <c r="E47" s="10"/>
    </row>
  </sheetData>
  <sheetProtection algorithmName="SHA-512" hashValue="1CUMBY0+wfossjSX1mc9IOMSy7Pg595M1nWwwnUo5I+ft+J67eQTDqnqdXJAo4pBsOL2vw4K8RHxeh2Yh3k5nQ==" saltValue="0kvxdOKVAh7NMaMd5lfzpw==" spinCount="100000" sheet="1" objects="1" scenarios="1"/>
  <mergeCells count="1">
    <mergeCell ref="B35:C35"/>
  </mergeCells>
  <dataValidations count="11">
    <dataValidation allowBlank="1" showInputMessage="1" showErrorMessage="1" prompt="Create a simple Invoice that calculates total in this worksheet. Enter company and customer details, and invoice details in Invoice table. Total due is automatically calculated" sqref="A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A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A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A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A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A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A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A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A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A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A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A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A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A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A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A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dataValidation allowBlank="1" showInputMessage="1" showErrorMessage="1" prompt="Enter invoice Date in this cell" sqref="F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66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F131102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F196638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F262174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F327710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F393246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F458782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F524318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F589854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F655390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F720926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F786462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F851998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F917534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F983070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dataValidation allowBlank="1" showInputMessage="1" showErrorMessage="1" prompt="Enter customer Name in this cell" sqref="B65573:E65573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B131109:E131109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B196645:E196645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B262181:E262181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B327717:E327717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B393253:E393253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B458789:E458789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B524325:E524325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B589861:E589861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B655397:E655397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B720933:E720933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B786469:E786469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B852005:E852005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B917541:E917541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B983077:E983077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dataValidation allowBlank="1" showInputMessage="1" showErrorMessage="1" prompt="Enter customer Company Name in this cell" sqref="B5:E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B65574:E65574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B131110:E131110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B196646:E196646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B262182:E262182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B327718:E327718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B393254:E393254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B458790:E458790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B524326:E524326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B589862:E589862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B655398:E655398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B720934:E720934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B786470:E786470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B852006:E852006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B917542:E917542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B983078:E983078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dataValidation allowBlank="1" showInputMessage="1" showErrorMessage="1" prompt="Enter customer Street Address in this cell" sqref="B6:E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B65575:E65575 IY65576 SU65576 ACQ65576 AMM65576 AWI65576 BGE65576 BQA65576 BZW65576 CJS65576 CTO65576 DDK65576 DNG65576 DXC65576 EGY65576 EQU65576 FAQ65576 FKM65576 FUI65576 GEE65576 GOA65576 GXW65576 HHS65576 HRO65576 IBK65576 ILG65576 IVC65576 JEY65576 JOU65576 JYQ65576 KIM65576 KSI65576 LCE65576 LMA65576 LVW65576 MFS65576 MPO65576 MZK65576 NJG65576 NTC65576 OCY65576 OMU65576 OWQ65576 PGM65576 PQI65576 QAE65576 QKA65576 QTW65576 RDS65576 RNO65576 RXK65576 SHG65576 SRC65576 TAY65576 TKU65576 TUQ65576 UEM65576 UOI65576 UYE65576 VIA65576 VRW65576 WBS65576 WLO65576 WVK65576 B131111:E131111 IY131112 SU131112 ACQ131112 AMM131112 AWI131112 BGE131112 BQA131112 BZW131112 CJS131112 CTO131112 DDK131112 DNG131112 DXC131112 EGY131112 EQU131112 FAQ131112 FKM131112 FUI131112 GEE131112 GOA131112 GXW131112 HHS131112 HRO131112 IBK131112 ILG131112 IVC131112 JEY131112 JOU131112 JYQ131112 KIM131112 KSI131112 LCE131112 LMA131112 LVW131112 MFS131112 MPO131112 MZK131112 NJG131112 NTC131112 OCY131112 OMU131112 OWQ131112 PGM131112 PQI131112 QAE131112 QKA131112 QTW131112 RDS131112 RNO131112 RXK131112 SHG131112 SRC131112 TAY131112 TKU131112 TUQ131112 UEM131112 UOI131112 UYE131112 VIA131112 VRW131112 WBS131112 WLO131112 WVK131112 B196647:E196647 IY196648 SU196648 ACQ196648 AMM196648 AWI196648 BGE196648 BQA196648 BZW196648 CJS196648 CTO196648 DDK196648 DNG196648 DXC196648 EGY196648 EQU196648 FAQ196648 FKM196648 FUI196648 GEE196648 GOA196648 GXW196648 HHS196648 HRO196648 IBK196648 ILG196648 IVC196648 JEY196648 JOU196648 JYQ196648 KIM196648 KSI196648 LCE196648 LMA196648 LVW196648 MFS196648 MPO196648 MZK196648 NJG196648 NTC196648 OCY196648 OMU196648 OWQ196648 PGM196648 PQI196648 QAE196648 QKA196648 QTW196648 RDS196648 RNO196648 RXK196648 SHG196648 SRC196648 TAY196648 TKU196648 TUQ196648 UEM196648 UOI196648 UYE196648 VIA196648 VRW196648 WBS196648 WLO196648 WVK196648 B262183:E262183 IY262184 SU262184 ACQ262184 AMM262184 AWI262184 BGE262184 BQA262184 BZW262184 CJS262184 CTO262184 DDK262184 DNG262184 DXC262184 EGY262184 EQU262184 FAQ262184 FKM262184 FUI262184 GEE262184 GOA262184 GXW262184 HHS262184 HRO262184 IBK262184 ILG262184 IVC262184 JEY262184 JOU262184 JYQ262184 KIM262184 KSI262184 LCE262184 LMA262184 LVW262184 MFS262184 MPO262184 MZK262184 NJG262184 NTC262184 OCY262184 OMU262184 OWQ262184 PGM262184 PQI262184 QAE262184 QKA262184 QTW262184 RDS262184 RNO262184 RXK262184 SHG262184 SRC262184 TAY262184 TKU262184 TUQ262184 UEM262184 UOI262184 UYE262184 VIA262184 VRW262184 WBS262184 WLO262184 WVK262184 B327719:E327719 IY327720 SU327720 ACQ327720 AMM327720 AWI327720 BGE327720 BQA327720 BZW327720 CJS327720 CTO327720 DDK327720 DNG327720 DXC327720 EGY327720 EQU327720 FAQ327720 FKM327720 FUI327720 GEE327720 GOA327720 GXW327720 HHS327720 HRO327720 IBK327720 ILG327720 IVC327720 JEY327720 JOU327720 JYQ327720 KIM327720 KSI327720 LCE327720 LMA327720 LVW327720 MFS327720 MPO327720 MZK327720 NJG327720 NTC327720 OCY327720 OMU327720 OWQ327720 PGM327720 PQI327720 QAE327720 QKA327720 QTW327720 RDS327720 RNO327720 RXK327720 SHG327720 SRC327720 TAY327720 TKU327720 TUQ327720 UEM327720 UOI327720 UYE327720 VIA327720 VRW327720 WBS327720 WLO327720 WVK327720 B393255:E393255 IY393256 SU393256 ACQ393256 AMM393256 AWI393256 BGE393256 BQA393256 BZW393256 CJS393256 CTO393256 DDK393256 DNG393256 DXC393256 EGY393256 EQU393256 FAQ393256 FKM393256 FUI393256 GEE393256 GOA393256 GXW393256 HHS393256 HRO393256 IBK393256 ILG393256 IVC393256 JEY393256 JOU393256 JYQ393256 KIM393256 KSI393256 LCE393256 LMA393256 LVW393256 MFS393256 MPO393256 MZK393256 NJG393256 NTC393256 OCY393256 OMU393256 OWQ393256 PGM393256 PQI393256 QAE393256 QKA393256 QTW393256 RDS393256 RNO393256 RXK393256 SHG393256 SRC393256 TAY393256 TKU393256 TUQ393256 UEM393256 UOI393256 UYE393256 VIA393256 VRW393256 WBS393256 WLO393256 WVK393256 B458791:E458791 IY458792 SU458792 ACQ458792 AMM458792 AWI458792 BGE458792 BQA458792 BZW458792 CJS458792 CTO458792 DDK458792 DNG458792 DXC458792 EGY458792 EQU458792 FAQ458792 FKM458792 FUI458792 GEE458792 GOA458792 GXW458792 HHS458792 HRO458792 IBK458792 ILG458792 IVC458792 JEY458792 JOU458792 JYQ458792 KIM458792 KSI458792 LCE458792 LMA458792 LVW458792 MFS458792 MPO458792 MZK458792 NJG458792 NTC458792 OCY458792 OMU458792 OWQ458792 PGM458792 PQI458792 QAE458792 QKA458792 QTW458792 RDS458792 RNO458792 RXK458792 SHG458792 SRC458792 TAY458792 TKU458792 TUQ458792 UEM458792 UOI458792 UYE458792 VIA458792 VRW458792 WBS458792 WLO458792 WVK458792 B524327:E524327 IY524328 SU524328 ACQ524328 AMM524328 AWI524328 BGE524328 BQA524328 BZW524328 CJS524328 CTO524328 DDK524328 DNG524328 DXC524328 EGY524328 EQU524328 FAQ524328 FKM524328 FUI524328 GEE524328 GOA524328 GXW524328 HHS524328 HRO524328 IBK524328 ILG524328 IVC524328 JEY524328 JOU524328 JYQ524328 KIM524328 KSI524328 LCE524328 LMA524328 LVW524328 MFS524328 MPO524328 MZK524328 NJG524328 NTC524328 OCY524328 OMU524328 OWQ524328 PGM524328 PQI524328 QAE524328 QKA524328 QTW524328 RDS524328 RNO524328 RXK524328 SHG524328 SRC524328 TAY524328 TKU524328 TUQ524328 UEM524328 UOI524328 UYE524328 VIA524328 VRW524328 WBS524328 WLO524328 WVK524328 B589863:E589863 IY589864 SU589864 ACQ589864 AMM589864 AWI589864 BGE589864 BQA589864 BZW589864 CJS589864 CTO589864 DDK589864 DNG589864 DXC589864 EGY589864 EQU589864 FAQ589864 FKM589864 FUI589864 GEE589864 GOA589864 GXW589864 HHS589864 HRO589864 IBK589864 ILG589864 IVC589864 JEY589864 JOU589864 JYQ589864 KIM589864 KSI589864 LCE589864 LMA589864 LVW589864 MFS589864 MPO589864 MZK589864 NJG589864 NTC589864 OCY589864 OMU589864 OWQ589864 PGM589864 PQI589864 QAE589864 QKA589864 QTW589864 RDS589864 RNO589864 RXK589864 SHG589864 SRC589864 TAY589864 TKU589864 TUQ589864 UEM589864 UOI589864 UYE589864 VIA589864 VRW589864 WBS589864 WLO589864 WVK589864 B655399:E655399 IY655400 SU655400 ACQ655400 AMM655400 AWI655400 BGE655400 BQA655400 BZW655400 CJS655400 CTO655400 DDK655400 DNG655400 DXC655400 EGY655400 EQU655400 FAQ655400 FKM655400 FUI655400 GEE655400 GOA655400 GXW655400 HHS655400 HRO655400 IBK655400 ILG655400 IVC655400 JEY655400 JOU655400 JYQ655400 KIM655400 KSI655400 LCE655400 LMA655400 LVW655400 MFS655400 MPO655400 MZK655400 NJG655400 NTC655400 OCY655400 OMU655400 OWQ655400 PGM655400 PQI655400 QAE655400 QKA655400 QTW655400 RDS655400 RNO655400 RXK655400 SHG655400 SRC655400 TAY655400 TKU655400 TUQ655400 UEM655400 UOI655400 UYE655400 VIA655400 VRW655400 WBS655400 WLO655400 WVK655400 B720935:E720935 IY720936 SU720936 ACQ720936 AMM720936 AWI720936 BGE720936 BQA720936 BZW720936 CJS720936 CTO720936 DDK720936 DNG720936 DXC720936 EGY720936 EQU720936 FAQ720936 FKM720936 FUI720936 GEE720936 GOA720936 GXW720936 HHS720936 HRO720936 IBK720936 ILG720936 IVC720936 JEY720936 JOU720936 JYQ720936 KIM720936 KSI720936 LCE720936 LMA720936 LVW720936 MFS720936 MPO720936 MZK720936 NJG720936 NTC720936 OCY720936 OMU720936 OWQ720936 PGM720936 PQI720936 QAE720936 QKA720936 QTW720936 RDS720936 RNO720936 RXK720936 SHG720936 SRC720936 TAY720936 TKU720936 TUQ720936 UEM720936 UOI720936 UYE720936 VIA720936 VRW720936 WBS720936 WLO720936 WVK720936 B786471:E786471 IY786472 SU786472 ACQ786472 AMM786472 AWI786472 BGE786472 BQA786472 BZW786472 CJS786472 CTO786472 DDK786472 DNG786472 DXC786472 EGY786472 EQU786472 FAQ786472 FKM786472 FUI786472 GEE786472 GOA786472 GXW786472 HHS786472 HRO786472 IBK786472 ILG786472 IVC786472 JEY786472 JOU786472 JYQ786472 KIM786472 KSI786472 LCE786472 LMA786472 LVW786472 MFS786472 MPO786472 MZK786472 NJG786472 NTC786472 OCY786472 OMU786472 OWQ786472 PGM786472 PQI786472 QAE786472 QKA786472 QTW786472 RDS786472 RNO786472 RXK786472 SHG786472 SRC786472 TAY786472 TKU786472 TUQ786472 UEM786472 UOI786472 UYE786472 VIA786472 VRW786472 WBS786472 WLO786472 WVK786472 B852007:E852007 IY852008 SU852008 ACQ852008 AMM852008 AWI852008 BGE852008 BQA852008 BZW852008 CJS852008 CTO852008 DDK852008 DNG852008 DXC852008 EGY852008 EQU852008 FAQ852008 FKM852008 FUI852008 GEE852008 GOA852008 GXW852008 HHS852008 HRO852008 IBK852008 ILG852008 IVC852008 JEY852008 JOU852008 JYQ852008 KIM852008 KSI852008 LCE852008 LMA852008 LVW852008 MFS852008 MPO852008 MZK852008 NJG852008 NTC852008 OCY852008 OMU852008 OWQ852008 PGM852008 PQI852008 QAE852008 QKA852008 QTW852008 RDS852008 RNO852008 RXK852008 SHG852008 SRC852008 TAY852008 TKU852008 TUQ852008 UEM852008 UOI852008 UYE852008 VIA852008 VRW852008 WBS852008 WLO852008 WVK852008 B917543:E917543 IY917544 SU917544 ACQ917544 AMM917544 AWI917544 BGE917544 BQA917544 BZW917544 CJS917544 CTO917544 DDK917544 DNG917544 DXC917544 EGY917544 EQU917544 FAQ917544 FKM917544 FUI917544 GEE917544 GOA917544 GXW917544 HHS917544 HRO917544 IBK917544 ILG917544 IVC917544 JEY917544 JOU917544 JYQ917544 KIM917544 KSI917544 LCE917544 LMA917544 LVW917544 MFS917544 MPO917544 MZK917544 NJG917544 NTC917544 OCY917544 OMU917544 OWQ917544 PGM917544 PQI917544 QAE917544 QKA917544 QTW917544 RDS917544 RNO917544 RXK917544 SHG917544 SRC917544 TAY917544 TKU917544 TUQ917544 UEM917544 UOI917544 UYE917544 VIA917544 VRW917544 WBS917544 WLO917544 WVK917544 B983079:E983079 IY983080 SU983080 ACQ983080 AMM983080 AWI983080 BGE983080 BQA983080 BZW983080 CJS983080 CTO983080 DDK983080 DNG983080 DXC983080 EGY983080 EQU983080 FAQ983080 FKM983080 FUI983080 GEE983080 GOA983080 GXW983080 HHS983080 HRO983080 IBK983080 ILG983080 IVC983080 JEY983080 JOU983080 JYQ983080 KIM983080 KSI983080 LCE983080 LMA983080 LVW983080 MFS983080 MPO983080 MZK983080 NJG983080 NTC983080 OCY983080 OMU983080 OWQ983080 PGM983080 PQI983080 QAE983080 QKA983080 QTW983080 RDS983080 RNO983080 RXK983080 SHG983080 SRC983080 TAY983080 TKU983080 TUQ983080 UEM983080 UOI983080 UYE983080 VIA983080 VRW983080 WBS983080 WLO983080 WVK983080"/>
    <dataValidation allowBlank="1" showInputMessage="1" showErrorMessage="1" prompt="Enter customer City, State, and Zip Code in this cell" sqref="WVK983081 B65576:E65576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B131112:E131112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B196648:E196648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B262184:E262184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B327720:E327720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B393256:E393256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B458792:E458792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B524328:E524328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B589864:E589864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B655400:E655400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B720936:E720936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B786472:E786472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B852008:E852008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B917544:E917544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B983080:E983080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dataValidation allowBlank="1" showInputMessage="1" showErrorMessage="1" prompt="Enter customer Phone number in this cell" sqref="WVK983082 B65577:E65577 IY65578 SU65578 ACQ65578 AMM65578 AWI65578 BGE65578 BQA65578 BZW65578 CJS65578 CTO65578 DDK65578 DNG65578 DXC65578 EGY65578 EQU65578 FAQ65578 FKM65578 FUI65578 GEE65578 GOA65578 GXW65578 HHS65578 HRO65578 IBK65578 ILG65578 IVC65578 JEY65578 JOU65578 JYQ65578 KIM65578 KSI65578 LCE65578 LMA65578 LVW65578 MFS65578 MPO65578 MZK65578 NJG65578 NTC65578 OCY65578 OMU65578 OWQ65578 PGM65578 PQI65578 QAE65578 QKA65578 QTW65578 RDS65578 RNO65578 RXK65578 SHG65578 SRC65578 TAY65578 TKU65578 TUQ65578 UEM65578 UOI65578 UYE65578 VIA65578 VRW65578 WBS65578 WLO65578 WVK65578 B131113:E131113 IY131114 SU131114 ACQ131114 AMM131114 AWI131114 BGE131114 BQA131114 BZW131114 CJS131114 CTO131114 DDK131114 DNG131114 DXC131114 EGY131114 EQU131114 FAQ131114 FKM131114 FUI131114 GEE131114 GOA131114 GXW131114 HHS131114 HRO131114 IBK131114 ILG131114 IVC131114 JEY131114 JOU131114 JYQ131114 KIM131114 KSI131114 LCE131114 LMA131114 LVW131114 MFS131114 MPO131114 MZK131114 NJG131114 NTC131114 OCY131114 OMU131114 OWQ131114 PGM131114 PQI131114 QAE131114 QKA131114 QTW131114 RDS131114 RNO131114 RXK131114 SHG131114 SRC131114 TAY131114 TKU131114 TUQ131114 UEM131114 UOI131114 UYE131114 VIA131114 VRW131114 WBS131114 WLO131114 WVK131114 B196649:E196649 IY196650 SU196650 ACQ196650 AMM196650 AWI196650 BGE196650 BQA196650 BZW196650 CJS196650 CTO196650 DDK196650 DNG196650 DXC196650 EGY196650 EQU196650 FAQ196650 FKM196650 FUI196650 GEE196650 GOA196650 GXW196650 HHS196650 HRO196650 IBK196650 ILG196650 IVC196650 JEY196650 JOU196650 JYQ196650 KIM196650 KSI196650 LCE196650 LMA196650 LVW196650 MFS196650 MPO196650 MZK196650 NJG196650 NTC196650 OCY196650 OMU196650 OWQ196650 PGM196650 PQI196650 QAE196650 QKA196650 QTW196650 RDS196650 RNO196650 RXK196650 SHG196650 SRC196650 TAY196650 TKU196650 TUQ196650 UEM196650 UOI196650 UYE196650 VIA196650 VRW196650 WBS196650 WLO196650 WVK196650 B262185:E262185 IY262186 SU262186 ACQ262186 AMM262186 AWI262186 BGE262186 BQA262186 BZW262186 CJS262186 CTO262186 DDK262186 DNG262186 DXC262186 EGY262186 EQU262186 FAQ262186 FKM262186 FUI262186 GEE262186 GOA262186 GXW262186 HHS262186 HRO262186 IBK262186 ILG262186 IVC262186 JEY262186 JOU262186 JYQ262186 KIM262186 KSI262186 LCE262186 LMA262186 LVW262186 MFS262186 MPO262186 MZK262186 NJG262186 NTC262186 OCY262186 OMU262186 OWQ262186 PGM262186 PQI262186 QAE262186 QKA262186 QTW262186 RDS262186 RNO262186 RXK262186 SHG262186 SRC262186 TAY262186 TKU262186 TUQ262186 UEM262186 UOI262186 UYE262186 VIA262186 VRW262186 WBS262186 WLO262186 WVK262186 B327721:E327721 IY327722 SU327722 ACQ327722 AMM327722 AWI327722 BGE327722 BQA327722 BZW327722 CJS327722 CTO327722 DDK327722 DNG327722 DXC327722 EGY327722 EQU327722 FAQ327722 FKM327722 FUI327722 GEE327722 GOA327722 GXW327722 HHS327722 HRO327722 IBK327722 ILG327722 IVC327722 JEY327722 JOU327722 JYQ327722 KIM327722 KSI327722 LCE327722 LMA327722 LVW327722 MFS327722 MPO327722 MZK327722 NJG327722 NTC327722 OCY327722 OMU327722 OWQ327722 PGM327722 PQI327722 QAE327722 QKA327722 QTW327722 RDS327722 RNO327722 RXK327722 SHG327722 SRC327722 TAY327722 TKU327722 TUQ327722 UEM327722 UOI327722 UYE327722 VIA327722 VRW327722 WBS327722 WLO327722 WVK327722 B393257:E393257 IY393258 SU393258 ACQ393258 AMM393258 AWI393258 BGE393258 BQA393258 BZW393258 CJS393258 CTO393258 DDK393258 DNG393258 DXC393258 EGY393258 EQU393258 FAQ393258 FKM393258 FUI393258 GEE393258 GOA393258 GXW393258 HHS393258 HRO393258 IBK393258 ILG393258 IVC393258 JEY393258 JOU393258 JYQ393258 KIM393258 KSI393258 LCE393258 LMA393258 LVW393258 MFS393258 MPO393258 MZK393258 NJG393258 NTC393258 OCY393258 OMU393258 OWQ393258 PGM393258 PQI393258 QAE393258 QKA393258 QTW393258 RDS393258 RNO393258 RXK393258 SHG393258 SRC393258 TAY393258 TKU393258 TUQ393258 UEM393258 UOI393258 UYE393258 VIA393258 VRW393258 WBS393258 WLO393258 WVK393258 B458793:E458793 IY458794 SU458794 ACQ458794 AMM458794 AWI458794 BGE458794 BQA458794 BZW458794 CJS458794 CTO458794 DDK458794 DNG458794 DXC458794 EGY458794 EQU458794 FAQ458794 FKM458794 FUI458794 GEE458794 GOA458794 GXW458794 HHS458794 HRO458794 IBK458794 ILG458794 IVC458794 JEY458794 JOU458794 JYQ458794 KIM458794 KSI458794 LCE458794 LMA458794 LVW458794 MFS458794 MPO458794 MZK458794 NJG458794 NTC458794 OCY458794 OMU458794 OWQ458794 PGM458794 PQI458794 QAE458794 QKA458794 QTW458794 RDS458794 RNO458794 RXK458794 SHG458794 SRC458794 TAY458794 TKU458794 TUQ458794 UEM458794 UOI458794 UYE458794 VIA458794 VRW458794 WBS458794 WLO458794 WVK458794 B524329:E524329 IY524330 SU524330 ACQ524330 AMM524330 AWI524330 BGE524330 BQA524330 BZW524330 CJS524330 CTO524330 DDK524330 DNG524330 DXC524330 EGY524330 EQU524330 FAQ524330 FKM524330 FUI524330 GEE524330 GOA524330 GXW524330 HHS524330 HRO524330 IBK524330 ILG524330 IVC524330 JEY524330 JOU524330 JYQ524330 KIM524330 KSI524330 LCE524330 LMA524330 LVW524330 MFS524330 MPO524330 MZK524330 NJG524330 NTC524330 OCY524330 OMU524330 OWQ524330 PGM524330 PQI524330 QAE524330 QKA524330 QTW524330 RDS524330 RNO524330 RXK524330 SHG524330 SRC524330 TAY524330 TKU524330 TUQ524330 UEM524330 UOI524330 UYE524330 VIA524330 VRW524330 WBS524330 WLO524330 WVK524330 B589865:E589865 IY589866 SU589866 ACQ589866 AMM589866 AWI589866 BGE589866 BQA589866 BZW589866 CJS589866 CTO589866 DDK589866 DNG589866 DXC589866 EGY589866 EQU589866 FAQ589866 FKM589866 FUI589866 GEE589866 GOA589866 GXW589866 HHS589866 HRO589866 IBK589866 ILG589866 IVC589866 JEY589866 JOU589866 JYQ589866 KIM589866 KSI589866 LCE589866 LMA589866 LVW589866 MFS589866 MPO589866 MZK589866 NJG589866 NTC589866 OCY589866 OMU589866 OWQ589866 PGM589866 PQI589866 QAE589866 QKA589866 QTW589866 RDS589866 RNO589866 RXK589866 SHG589866 SRC589866 TAY589866 TKU589866 TUQ589866 UEM589866 UOI589866 UYE589866 VIA589866 VRW589866 WBS589866 WLO589866 WVK589866 B655401:E655401 IY655402 SU655402 ACQ655402 AMM655402 AWI655402 BGE655402 BQA655402 BZW655402 CJS655402 CTO655402 DDK655402 DNG655402 DXC655402 EGY655402 EQU655402 FAQ655402 FKM655402 FUI655402 GEE655402 GOA655402 GXW655402 HHS655402 HRO655402 IBK655402 ILG655402 IVC655402 JEY655402 JOU655402 JYQ655402 KIM655402 KSI655402 LCE655402 LMA655402 LVW655402 MFS655402 MPO655402 MZK655402 NJG655402 NTC655402 OCY655402 OMU655402 OWQ655402 PGM655402 PQI655402 QAE655402 QKA655402 QTW655402 RDS655402 RNO655402 RXK655402 SHG655402 SRC655402 TAY655402 TKU655402 TUQ655402 UEM655402 UOI655402 UYE655402 VIA655402 VRW655402 WBS655402 WLO655402 WVK655402 B720937:E720937 IY720938 SU720938 ACQ720938 AMM720938 AWI720938 BGE720938 BQA720938 BZW720938 CJS720938 CTO720938 DDK720938 DNG720938 DXC720938 EGY720938 EQU720938 FAQ720938 FKM720938 FUI720938 GEE720938 GOA720938 GXW720938 HHS720938 HRO720938 IBK720938 ILG720938 IVC720938 JEY720938 JOU720938 JYQ720938 KIM720938 KSI720938 LCE720938 LMA720938 LVW720938 MFS720938 MPO720938 MZK720938 NJG720938 NTC720938 OCY720938 OMU720938 OWQ720938 PGM720938 PQI720938 QAE720938 QKA720938 QTW720938 RDS720938 RNO720938 RXK720938 SHG720938 SRC720938 TAY720938 TKU720938 TUQ720938 UEM720938 UOI720938 UYE720938 VIA720938 VRW720938 WBS720938 WLO720938 WVK720938 B786473:E786473 IY786474 SU786474 ACQ786474 AMM786474 AWI786474 BGE786474 BQA786474 BZW786474 CJS786474 CTO786474 DDK786474 DNG786474 DXC786474 EGY786474 EQU786474 FAQ786474 FKM786474 FUI786474 GEE786474 GOA786474 GXW786474 HHS786474 HRO786474 IBK786474 ILG786474 IVC786474 JEY786474 JOU786474 JYQ786474 KIM786474 KSI786474 LCE786474 LMA786474 LVW786474 MFS786474 MPO786474 MZK786474 NJG786474 NTC786474 OCY786474 OMU786474 OWQ786474 PGM786474 PQI786474 QAE786474 QKA786474 QTW786474 RDS786474 RNO786474 RXK786474 SHG786474 SRC786474 TAY786474 TKU786474 TUQ786474 UEM786474 UOI786474 UYE786474 VIA786474 VRW786474 WBS786474 WLO786474 WVK786474 B852009:E852009 IY852010 SU852010 ACQ852010 AMM852010 AWI852010 BGE852010 BQA852010 BZW852010 CJS852010 CTO852010 DDK852010 DNG852010 DXC852010 EGY852010 EQU852010 FAQ852010 FKM852010 FUI852010 GEE852010 GOA852010 GXW852010 HHS852010 HRO852010 IBK852010 ILG852010 IVC852010 JEY852010 JOU852010 JYQ852010 KIM852010 KSI852010 LCE852010 LMA852010 LVW852010 MFS852010 MPO852010 MZK852010 NJG852010 NTC852010 OCY852010 OMU852010 OWQ852010 PGM852010 PQI852010 QAE852010 QKA852010 QTW852010 RDS852010 RNO852010 RXK852010 SHG852010 SRC852010 TAY852010 TKU852010 TUQ852010 UEM852010 UOI852010 UYE852010 VIA852010 VRW852010 WBS852010 WLO852010 WVK852010 B917545:E917545 IY917546 SU917546 ACQ917546 AMM917546 AWI917546 BGE917546 BQA917546 BZW917546 CJS917546 CTO917546 DDK917546 DNG917546 DXC917546 EGY917546 EQU917546 FAQ917546 FKM917546 FUI917546 GEE917546 GOA917546 GXW917546 HHS917546 HRO917546 IBK917546 ILG917546 IVC917546 JEY917546 JOU917546 JYQ917546 KIM917546 KSI917546 LCE917546 LMA917546 LVW917546 MFS917546 MPO917546 MZK917546 NJG917546 NTC917546 OCY917546 OMU917546 OWQ917546 PGM917546 PQI917546 QAE917546 QKA917546 QTW917546 RDS917546 RNO917546 RXK917546 SHG917546 SRC917546 TAY917546 TKU917546 TUQ917546 UEM917546 UOI917546 UYE917546 VIA917546 VRW917546 WBS917546 WLO917546 WVK917546 B983081:E983081 IY983082 SU983082 ACQ983082 AMM983082 AWI983082 BGE983082 BQA983082 BZW983082 CJS983082 CTO983082 DDK983082 DNG983082 DXC983082 EGY983082 EQU983082 FAQ983082 FKM983082 FUI983082 GEE983082 GOA983082 GXW983082 HHS983082 HRO983082 IBK983082 ILG983082 IVC983082 JEY983082 JOU983082 JYQ983082 KIM983082 KSI983082 LCE983082 LMA983082 LVW983082 MFS983082 MPO983082 MZK983082 NJG983082 NTC983082 OCY983082 OMU983082 OWQ983082 PGM983082 PQI983082 QAE983082 QKA983082 QTW983082 RDS983082 RNO983082 RXK983082 SHG983082 SRC983082 TAY983082 TKU983082 TUQ983082 UEM983082 UOI983082 UYE983082 VIA983082 VRW983082 WBS983082 WLO983082"/>
    <dataValidation allowBlank="1" showInputMessage="1" showErrorMessage="1" prompt="Enter customer Email address in this cell" sqref="B65578:E65578 IY65579 SU65579 ACQ65579 AMM65579 AWI65579 BGE65579 BQA65579 BZW65579 CJS65579 CTO65579 DDK65579 DNG65579 DXC65579 EGY65579 EQU65579 FAQ65579 FKM65579 FUI65579 GEE65579 GOA65579 GXW65579 HHS65579 HRO65579 IBK65579 ILG65579 IVC65579 JEY65579 JOU65579 JYQ65579 KIM65579 KSI65579 LCE65579 LMA65579 LVW65579 MFS65579 MPO65579 MZK65579 NJG65579 NTC65579 OCY65579 OMU65579 OWQ65579 PGM65579 PQI65579 QAE65579 QKA65579 QTW65579 RDS65579 RNO65579 RXK65579 SHG65579 SRC65579 TAY65579 TKU65579 TUQ65579 UEM65579 UOI65579 UYE65579 VIA65579 VRW65579 WBS65579 WLO65579 WVK65579 B131114:E131114 IY131115 SU131115 ACQ131115 AMM131115 AWI131115 BGE131115 BQA131115 BZW131115 CJS131115 CTO131115 DDK131115 DNG131115 DXC131115 EGY131115 EQU131115 FAQ131115 FKM131115 FUI131115 GEE131115 GOA131115 GXW131115 HHS131115 HRO131115 IBK131115 ILG131115 IVC131115 JEY131115 JOU131115 JYQ131115 KIM131115 KSI131115 LCE131115 LMA131115 LVW131115 MFS131115 MPO131115 MZK131115 NJG131115 NTC131115 OCY131115 OMU131115 OWQ131115 PGM131115 PQI131115 QAE131115 QKA131115 QTW131115 RDS131115 RNO131115 RXK131115 SHG131115 SRC131115 TAY131115 TKU131115 TUQ131115 UEM131115 UOI131115 UYE131115 VIA131115 VRW131115 WBS131115 WLO131115 WVK131115 B196650:E196650 IY196651 SU196651 ACQ196651 AMM196651 AWI196651 BGE196651 BQA196651 BZW196651 CJS196651 CTO196651 DDK196651 DNG196651 DXC196651 EGY196651 EQU196651 FAQ196651 FKM196651 FUI196651 GEE196651 GOA196651 GXW196651 HHS196651 HRO196651 IBK196651 ILG196651 IVC196651 JEY196651 JOU196651 JYQ196651 KIM196651 KSI196651 LCE196651 LMA196651 LVW196651 MFS196651 MPO196651 MZK196651 NJG196651 NTC196651 OCY196651 OMU196651 OWQ196651 PGM196651 PQI196651 QAE196651 QKA196651 QTW196651 RDS196651 RNO196651 RXK196651 SHG196651 SRC196651 TAY196651 TKU196651 TUQ196651 UEM196651 UOI196651 UYE196651 VIA196651 VRW196651 WBS196651 WLO196651 WVK196651 B262186:E262186 IY262187 SU262187 ACQ262187 AMM262187 AWI262187 BGE262187 BQA262187 BZW262187 CJS262187 CTO262187 DDK262187 DNG262187 DXC262187 EGY262187 EQU262187 FAQ262187 FKM262187 FUI262187 GEE262187 GOA262187 GXW262187 HHS262187 HRO262187 IBK262187 ILG262187 IVC262187 JEY262187 JOU262187 JYQ262187 KIM262187 KSI262187 LCE262187 LMA262187 LVW262187 MFS262187 MPO262187 MZK262187 NJG262187 NTC262187 OCY262187 OMU262187 OWQ262187 PGM262187 PQI262187 QAE262187 QKA262187 QTW262187 RDS262187 RNO262187 RXK262187 SHG262187 SRC262187 TAY262187 TKU262187 TUQ262187 UEM262187 UOI262187 UYE262187 VIA262187 VRW262187 WBS262187 WLO262187 WVK262187 B327722:E327722 IY327723 SU327723 ACQ327723 AMM327723 AWI327723 BGE327723 BQA327723 BZW327723 CJS327723 CTO327723 DDK327723 DNG327723 DXC327723 EGY327723 EQU327723 FAQ327723 FKM327723 FUI327723 GEE327723 GOA327723 GXW327723 HHS327723 HRO327723 IBK327723 ILG327723 IVC327723 JEY327723 JOU327723 JYQ327723 KIM327723 KSI327723 LCE327723 LMA327723 LVW327723 MFS327723 MPO327723 MZK327723 NJG327723 NTC327723 OCY327723 OMU327723 OWQ327723 PGM327723 PQI327723 QAE327723 QKA327723 QTW327723 RDS327723 RNO327723 RXK327723 SHG327723 SRC327723 TAY327723 TKU327723 TUQ327723 UEM327723 UOI327723 UYE327723 VIA327723 VRW327723 WBS327723 WLO327723 WVK327723 B393258:E393258 IY393259 SU393259 ACQ393259 AMM393259 AWI393259 BGE393259 BQA393259 BZW393259 CJS393259 CTO393259 DDK393259 DNG393259 DXC393259 EGY393259 EQU393259 FAQ393259 FKM393259 FUI393259 GEE393259 GOA393259 GXW393259 HHS393259 HRO393259 IBK393259 ILG393259 IVC393259 JEY393259 JOU393259 JYQ393259 KIM393259 KSI393259 LCE393259 LMA393259 LVW393259 MFS393259 MPO393259 MZK393259 NJG393259 NTC393259 OCY393259 OMU393259 OWQ393259 PGM393259 PQI393259 QAE393259 QKA393259 QTW393259 RDS393259 RNO393259 RXK393259 SHG393259 SRC393259 TAY393259 TKU393259 TUQ393259 UEM393259 UOI393259 UYE393259 VIA393259 VRW393259 WBS393259 WLO393259 WVK393259 B458794:E458794 IY458795 SU458795 ACQ458795 AMM458795 AWI458795 BGE458795 BQA458795 BZW458795 CJS458795 CTO458795 DDK458795 DNG458795 DXC458795 EGY458795 EQU458795 FAQ458795 FKM458795 FUI458795 GEE458795 GOA458795 GXW458795 HHS458795 HRO458795 IBK458795 ILG458795 IVC458795 JEY458795 JOU458795 JYQ458795 KIM458795 KSI458795 LCE458795 LMA458795 LVW458795 MFS458795 MPO458795 MZK458795 NJG458795 NTC458795 OCY458795 OMU458795 OWQ458795 PGM458795 PQI458795 QAE458795 QKA458795 QTW458795 RDS458795 RNO458795 RXK458795 SHG458795 SRC458795 TAY458795 TKU458795 TUQ458795 UEM458795 UOI458795 UYE458795 VIA458795 VRW458795 WBS458795 WLO458795 WVK458795 B524330:E524330 IY524331 SU524331 ACQ524331 AMM524331 AWI524331 BGE524331 BQA524331 BZW524331 CJS524331 CTO524331 DDK524331 DNG524331 DXC524331 EGY524331 EQU524331 FAQ524331 FKM524331 FUI524331 GEE524331 GOA524331 GXW524331 HHS524331 HRO524331 IBK524331 ILG524331 IVC524331 JEY524331 JOU524331 JYQ524331 KIM524331 KSI524331 LCE524331 LMA524331 LVW524331 MFS524331 MPO524331 MZK524331 NJG524331 NTC524331 OCY524331 OMU524331 OWQ524331 PGM524331 PQI524331 QAE524331 QKA524331 QTW524331 RDS524331 RNO524331 RXK524331 SHG524331 SRC524331 TAY524331 TKU524331 TUQ524331 UEM524331 UOI524331 UYE524331 VIA524331 VRW524331 WBS524331 WLO524331 WVK524331 B589866:E589866 IY589867 SU589867 ACQ589867 AMM589867 AWI589867 BGE589867 BQA589867 BZW589867 CJS589867 CTO589867 DDK589867 DNG589867 DXC589867 EGY589867 EQU589867 FAQ589867 FKM589867 FUI589867 GEE589867 GOA589867 GXW589867 HHS589867 HRO589867 IBK589867 ILG589867 IVC589867 JEY589867 JOU589867 JYQ589867 KIM589867 KSI589867 LCE589867 LMA589867 LVW589867 MFS589867 MPO589867 MZK589867 NJG589867 NTC589867 OCY589867 OMU589867 OWQ589867 PGM589867 PQI589867 QAE589867 QKA589867 QTW589867 RDS589867 RNO589867 RXK589867 SHG589867 SRC589867 TAY589867 TKU589867 TUQ589867 UEM589867 UOI589867 UYE589867 VIA589867 VRW589867 WBS589867 WLO589867 WVK589867 B655402:E655402 IY655403 SU655403 ACQ655403 AMM655403 AWI655403 BGE655403 BQA655403 BZW655403 CJS655403 CTO655403 DDK655403 DNG655403 DXC655403 EGY655403 EQU655403 FAQ655403 FKM655403 FUI655403 GEE655403 GOA655403 GXW655403 HHS655403 HRO655403 IBK655403 ILG655403 IVC655403 JEY655403 JOU655403 JYQ655403 KIM655403 KSI655403 LCE655403 LMA655403 LVW655403 MFS655403 MPO655403 MZK655403 NJG655403 NTC655403 OCY655403 OMU655403 OWQ655403 PGM655403 PQI655403 QAE655403 QKA655403 QTW655403 RDS655403 RNO655403 RXK655403 SHG655403 SRC655403 TAY655403 TKU655403 TUQ655403 UEM655403 UOI655403 UYE655403 VIA655403 VRW655403 WBS655403 WLO655403 WVK655403 B720938:E720938 IY720939 SU720939 ACQ720939 AMM720939 AWI720939 BGE720939 BQA720939 BZW720939 CJS720939 CTO720939 DDK720939 DNG720939 DXC720939 EGY720939 EQU720939 FAQ720939 FKM720939 FUI720939 GEE720939 GOA720939 GXW720939 HHS720939 HRO720939 IBK720939 ILG720939 IVC720939 JEY720939 JOU720939 JYQ720939 KIM720939 KSI720939 LCE720939 LMA720939 LVW720939 MFS720939 MPO720939 MZK720939 NJG720939 NTC720939 OCY720939 OMU720939 OWQ720939 PGM720939 PQI720939 QAE720939 QKA720939 QTW720939 RDS720939 RNO720939 RXK720939 SHG720939 SRC720939 TAY720939 TKU720939 TUQ720939 UEM720939 UOI720939 UYE720939 VIA720939 VRW720939 WBS720939 WLO720939 WVK720939 B786474:E786474 IY786475 SU786475 ACQ786475 AMM786475 AWI786475 BGE786475 BQA786475 BZW786475 CJS786475 CTO786475 DDK786475 DNG786475 DXC786475 EGY786475 EQU786475 FAQ786475 FKM786475 FUI786475 GEE786475 GOA786475 GXW786475 HHS786475 HRO786475 IBK786475 ILG786475 IVC786475 JEY786475 JOU786475 JYQ786475 KIM786475 KSI786475 LCE786475 LMA786475 LVW786475 MFS786475 MPO786475 MZK786475 NJG786475 NTC786475 OCY786475 OMU786475 OWQ786475 PGM786475 PQI786475 QAE786475 QKA786475 QTW786475 RDS786475 RNO786475 RXK786475 SHG786475 SRC786475 TAY786475 TKU786475 TUQ786475 UEM786475 UOI786475 UYE786475 VIA786475 VRW786475 WBS786475 WLO786475 WVK786475 B852010:E852010 IY852011 SU852011 ACQ852011 AMM852011 AWI852011 BGE852011 BQA852011 BZW852011 CJS852011 CTO852011 DDK852011 DNG852011 DXC852011 EGY852011 EQU852011 FAQ852011 FKM852011 FUI852011 GEE852011 GOA852011 GXW852011 HHS852011 HRO852011 IBK852011 ILG852011 IVC852011 JEY852011 JOU852011 JYQ852011 KIM852011 KSI852011 LCE852011 LMA852011 LVW852011 MFS852011 MPO852011 MZK852011 NJG852011 NTC852011 OCY852011 OMU852011 OWQ852011 PGM852011 PQI852011 QAE852011 QKA852011 QTW852011 RDS852011 RNO852011 RXK852011 SHG852011 SRC852011 TAY852011 TKU852011 TUQ852011 UEM852011 UOI852011 UYE852011 VIA852011 VRW852011 WBS852011 WLO852011 WVK852011 B917546:E917546 IY917547 SU917547 ACQ917547 AMM917547 AWI917547 BGE917547 BQA917547 BZW917547 CJS917547 CTO917547 DDK917547 DNG917547 DXC917547 EGY917547 EQU917547 FAQ917547 FKM917547 FUI917547 GEE917547 GOA917547 GXW917547 HHS917547 HRO917547 IBK917547 ILG917547 IVC917547 JEY917547 JOU917547 JYQ917547 KIM917547 KSI917547 LCE917547 LMA917547 LVW917547 MFS917547 MPO917547 MZK917547 NJG917547 NTC917547 OCY917547 OMU917547 OWQ917547 PGM917547 PQI917547 QAE917547 QKA917547 QTW917547 RDS917547 RNO917547 RXK917547 SHG917547 SRC917547 TAY917547 TKU917547 TUQ917547 UEM917547 UOI917547 UYE917547 VIA917547 VRW917547 WBS917547 WLO917547 WVK917547 B983082:E983082 IY983083 SU983083 ACQ983083 AMM983083 AWI983083 BGE983083 BQA983083 BZW983083 CJS983083 CTO983083 DDK983083 DNG983083 DXC983083 EGY983083 EQU983083 FAQ983083 FKM983083 FUI983083 GEE983083 GOA983083 GXW983083 HHS983083 HRO983083 IBK983083 ILG983083 IVC983083 JEY983083 JOU983083 JYQ983083 KIM983083 KSI983083 LCE983083 LMA983083 LVW983083 MFS983083 MPO983083 MZK983083 NJG983083 NTC983083 OCY983083 OMU983083 OWQ983083 PGM983083 PQI983083 QAE983083 QKA983083 QTW983083 RDS983083 RNO983083 RXK983083 SHG983083 SRC983083 TAY983083 TKU983083 TUQ983083 UEM983083 UOI983083 UYE983083 VIA983083 VRW983083 WBS983083 WLO983083 WVK983083 WVK7 WLO7 WBS7 VRW7 VIA7 UYE7 UOI7 UEM7 TUQ7 TKU7 TAY7 SRC7 SHG7 RXK7 RNO7 RDS7 QTW7 QKA7 QAE7 PQI7 PGM7 OWQ7 OMU7 OCY7 NTC7 NJG7 MZK7 MPO7 MFS7 LVW7 LMA7 LCE7 KSI7 KIM7 JYQ7 JOU7 JEY7 IVC7 ILG7 IBK7 HRO7 HHS7 GXW7 GOA7 GEE7 FUI7 FKM7 FAQ7 EQU7 EGY7 DXC7 DNG7 DDK7 CTO7 CJS7 BZW7 BQA7 BGE7 AWI7 AMM7 ACQ7 SU7 IY7 B7:E7"/>
    <dataValidation allowBlank="1" showInputMessage="1" showErrorMessage="1" prompt="Enter invoice Descriptions in this column under this heading. Use heading filters to find specific entries" sqref="B8:E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79:E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B131115:E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B196651:E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B262187:E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B327723:E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B393259:E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B458795:E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B524331:E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B589867:E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B655403:E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B720939:E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B786475:E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B852011:E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B917547:E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B983083:E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WVK983084"/>
    <dataValidation allowBlank="1" showInputMessage="1" showErrorMessage="1" prompt="Enter Amount in this column under this heading. Total due is automatically calculated at the end of the table" sqref="F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F65579 IZ65580 SV65580 ACR65580 AMN65580 AWJ65580 BGF65580 BQB65580 BZX65580 CJT65580 CTP65580 DDL65580 DNH65580 DXD65580 EGZ65580 EQV65580 FAR65580 FKN65580 FUJ65580 GEF65580 GOB65580 GXX65580 HHT65580 HRP65580 IBL65580 ILH65580 IVD65580 JEZ65580 JOV65580 JYR65580 KIN65580 KSJ65580 LCF65580 LMB65580 LVX65580 MFT65580 MPP65580 MZL65580 NJH65580 NTD65580 OCZ65580 OMV65580 OWR65580 PGN65580 PQJ65580 QAF65580 QKB65580 QTX65580 RDT65580 RNP65580 RXL65580 SHH65580 SRD65580 TAZ65580 TKV65580 TUR65580 UEN65580 UOJ65580 UYF65580 VIB65580 VRX65580 WBT65580 WLP65580 WVL65580 F131115 IZ131116 SV131116 ACR131116 AMN131116 AWJ131116 BGF131116 BQB131116 BZX131116 CJT131116 CTP131116 DDL131116 DNH131116 DXD131116 EGZ131116 EQV131116 FAR131116 FKN131116 FUJ131116 GEF131116 GOB131116 GXX131116 HHT131116 HRP131116 IBL131116 ILH131116 IVD131116 JEZ131116 JOV131116 JYR131116 KIN131116 KSJ131116 LCF131116 LMB131116 LVX131116 MFT131116 MPP131116 MZL131116 NJH131116 NTD131116 OCZ131116 OMV131116 OWR131116 PGN131116 PQJ131116 QAF131116 QKB131116 QTX131116 RDT131116 RNP131116 RXL131116 SHH131116 SRD131116 TAZ131116 TKV131116 TUR131116 UEN131116 UOJ131116 UYF131116 VIB131116 VRX131116 WBT131116 WLP131116 WVL131116 F196651 IZ196652 SV196652 ACR196652 AMN196652 AWJ196652 BGF196652 BQB196652 BZX196652 CJT196652 CTP196652 DDL196652 DNH196652 DXD196652 EGZ196652 EQV196652 FAR196652 FKN196652 FUJ196652 GEF196652 GOB196652 GXX196652 HHT196652 HRP196652 IBL196652 ILH196652 IVD196652 JEZ196652 JOV196652 JYR196652 KIN196652 KSJ196652 LCF196652 LMB196652 LVX196652 MFT196652 MPP196652 MZL196652 NJH196652 NTD196652 OCZ196652 OMV196652 OWR196652 PGN196652 PQJ196652 QAF196652 QKB196652 QTX196652 RDT196652 RNP196652 RXL196652 SHH196652 SRD196652 TAZ196652 TKV196652 TUR196652 UEN196652 UOJ196652 UYF196652 VIB196652 VRX196652 WBT196652 WLP196652 WVL196652 F262187 IZ262188 SV262188 ACR262188 AMN262188 AWJ262188 BGF262188 BQB262188 BZX262188 CJT262188 CTP262188 DDL262188 DNH262188 DXD262188 EGZ262188 EQV262188 FAR262188 FKN262188 FUJ262188 GEF262188 GOB262188 GXX262188 HHT262188 HRP262188 IBL262188 ILH262188 IVD262188 JEZ262188 JOV262188 JYR262188 KIN262188 KSJ262188 LCF262188 LMB262188 LVX262188 MFT262188 MPP262188 MZL262188 NJH262188 NTD262188 OCZ262188 OMV262188 OWR262188 PGN262188 PQJ262188 QAF262188 QKB262188 QTX262188 RDT262188 RNP262188 RXL262188 SHH262188 SRD262188 TAZ262188 TKV262188 TUR262188 UEN262188 UOJ262188 UYF262188 VIB262188 VRX262188 WBT262188 WLP262188 WVL262188 F327723 IZ327724 SV327724 ACR327724 AMN327724 AWJ327724 BGF327724 BQB327724 BZX327724 CJT327724 CTP327724 DDL327724 DNH327724 DXD327724 EGZ327724 EQV327724 FAR327724 FKN327724 FUJ327724 GEF327724 GOB327724 GXX327724 HHT327724 HRP327724 IBL327724 ILH327724 IVD327724 JEZ327724 JOV327724 JYR327724 KIN327724 KSJ327724 LCF327724 LMB327724 LVX327724 MFT327724 MPP327724 MZL327724 NJH327724 NTD327724 OCZ327724 OMV327724 OWR327724 PGN327724 PQJ327724 QAF327724 QKB327724 QTX327724 RDT327724 RNP327724 RXL327724 SHH327724 SRD327724 TAZ327724 TKV327724 TUR327724 UEN327724 UOJ327724 UYF327724 VIB327724 VRX327724 WBT327724 WLP327724 WVL327724 F393259 IZ393260 SV393260 ACR393260 AMN393260 AWJ393260 BGF393260 BQB393260 BZX393260 CJT393260 CTP393260 DDL393260 DNH393260 DXD393260 EGZ393260 EQV393260 FAR393260 FKN393260 FUJ393260 GEF393260 GOB393260 GXX393260 HHT393260 HRP393260 IBL393260 ILH393260 IVD393260 JEZ393260 JOV393260 JYR393260 KIN393260 KSJ393260 LCF393260 LMB393260 LVX393260 MFT393260 MPP393260 MZL393260 NJH393260 NTD393260 OCZ393260 OMV393260 OWR393260 PGN393260 PQJ393260 QAF393260 QKB393260 QTX393260 RDT393260 RNP393260 RXL393260 SHH393260 SRD393260 TAZ393260 TKV393260 TUR393260 UEN393260 UOJ393260 UYF393260 VIB393260 VRX393260 WBT393260 WLP393260 WVL393260 F458795 IZ458796 SV458796 ACR458796 AMN458796 AWJ458796 BGF458796 BQB458796 BZX458796 CJT458796 CTP458796 DDL458796 DNH458796 DXD458796 EGZ458796 EQV458796 FAR458796 FKN458796 FUJ458796 GEF458796 GOB458796 GXX458796 HHT458796 HRP458796 IBL458796 ILH458796 IVD458796 JEZ458796 JOV458796 JYR458796 KIN458796 KSJ458796 LCF458796 LMB458796 LVX458796 MFT458796 MPP458796 MZL458796 NJH458796 NTD458796 OCZ458796 OMV458796 OWR458796 PGN458796 PQJ458796 QAF458796 QKB458796 QTX458796 RDT458796 RNP458796 RXL458796 SHH458796 SRD458796 TAZ458796 TKV458796 TUR458796 UEN458796 UOJ458796 UYF458796 VIB458796 VRX458796 WBT458796 WLP458796 WVL458796 F524331 IZ524332 SV524332 ACR524332 AMN524332 AWJ524332 BGF524332 BQB524332 BZX524332 CJT524332 CTP524332 DDL524332 DNH524332 DXD524332 EGZ524332 EQV524332 FAR524332 FKN524332 FUJ524332 GEF524332 GOB524332 GXX524332 HHT524332 HRP524332 IBL524332 ILH524332 IVD524332 JEZ524332 JOV524332 JYR524332 KIN524332 KSJ524332 LCF524332 LMB524332 LVX524332 MFT524332 MPP524332 MZL524332 NJH524332 NTD524332 OCZ524332 OMV524332 OWR524332 PGN524332 PQJ524332 QAF524332 QKB524332 QTX524332 RDT524332 RNP524332 RXL524332 SHH524332 SRD524332 TAZ524332 TKV524332 TUR524332 UEN524332 UOJ524332 UYF524332 VIB524332 VRX524332 WBT524332 WLP524332 WVL524332 F589867 IZ589868 SV589868 ACR589868 AMN589868 AWJ589868 BGF589868 BQB589868 BZX589868 CJT589868 CTP589868 DDL589868 DNH589868 DXD589868 EGZ589868 EQV589868 FAR589868 FKN589868 FUJ589868 GEF589868 GOB589868 GXX589868 HHT589868 HRP589868 IBL589868 ILH589868 IVD589868 JEZ589868 JOV589868 JYR589868 KIN589868 KSJ589868 LCF589868 LMB589868 LVX589868 MFT589868 MPP589868 MZL589868 NJH589868 NTD589868 OCZ589868 OMV589868 OWR589868 PGN589868 PQJ589868 QAF589868 QKB589868 QTX589868 RDT589868 RNP589868 RXL589868 SHH589868 SRD589868 TAZ589868 TKV589868 TUR589868 UEN589868 UOJ589868 UYF589868 VIB589868 VRX589868 WBT589868 WLP589868 WVL589868 F655403 IZ655404 SV655404 ACR655404 AMN655404 AWJ655404 BGF655404 BQB655404 BZX655404 CJT655404 CTP655404 DDL655404 DNH655404 DXD655404 EGZ655404 EQV655404 FAR655404 FKN655404 FUJ655404 GEF655404 GOB655404 GXX655404 HHT655404 HRP655404 IBL655404 ILH655404 IVD655404 JEZ655404 JOV655404 JYR655404 KIN655404 KSJ655404 LCF655404 LMB655404 LVX655404 MFT655404 MPP655404 MZL655404 NJH655404 NTD655404 OCZ655404 OMV655404 OWR655404 PGN655404 PQJ655404 QAF655404 QKB655404 QTX655404 RDT655404 RNP655404 RXL655404 SHH655404 SRD655404 TAZ655404 TKV655404 TUR655404 UEN655404 UOJ655404 UYF655404 VIB655404 VRX655404 WBT655404 WLP655404 WVL655404 F720939 IZ720940 SV720940 ACR720940 AMN720940 AWJ720940 BGF720940 BQB720940 BZX720940 CJT720940 CTP720940 DDL720940 DNH720940 DXD720940 EGZ720940 EQV720940 FAR720940 FKN720940 FUJ720940 GEF720940 GOB720940 GXX720940 HHT720940 HRP720940 IBL720940 ILH720940 IVD720940 JEZ720940 JOV720940 JYR720940 KIN720940 KSJ720940 LCF720940 LMB720940 LVX720940 MFT720940 MPP720940 MZL720940 NJH720940 NTD720940 OCZ720940 OMV720940 OWR720940 PGN720940 PQJ720940 QAF720940 QKB720940 QTX720940 RDT720940 RNP720940 RXL720940 SHH720940 SRD720940 TAZ720940 TKV720940 TUR720940 UEN720940 UOJ720940 UYF720940 VIB720940 VRX720940 WBT720940 WLP720940 WVL720940 F786475 IZ786476 SV786476 ACR786476 AMN786476 AWJ786476 BGF786476 BQB786476 BZX786476 CJT786476 CTP786476 DDL786476 DNH786476 DXD786476 EGZ786476 EQV786476 FAR786476 FKN786476 FUJ786476 GEF786476 GOB786476 GXX786476 HHT786476 HRP786476 IBL786476 ILH786476 IVD786476 JEZ786476 JOV786476 JYR786476 KIN786476 KSJ786476 LCF786476 LMB786476 LVX786476 MFT786476 MPP786476 MZL786476 NJH786476 NTD786476 OCZ786476 OMV786476 OWR786476 PGN786476 PQJ786476 QAF786476 QKB786476 QTX786476 RDT786476 RNP786476 RXL786476 SHH786476 SRD786476 TAZ786476 TKV786476 TUR786476 UEN786476 UOJ786476 UYF786476 VIB786476 VRX786476 WBT786476 WLP786476 WVL786476 F852011 IZ852012 SV852012 ACR852012 AMN852012 AWJ852012 BGF852012 BQB852012 BZX852012 CJT852012 CTP852012 DDL852012 DNH852012 DXD852012 EGZ852012 EQV852012 FAR852012 FKN852012 FUJ852012 GEF852012 GOB852012 GXX852012 HHT852012 HRP852012 IBL852012 ILH852012 IVD852012 JEZ852012 JOV852012 JYR852012 KIN852012 KSJ852012 LCF852012 LMB852012 LVX852012 MFT852012 MPP852012 MZL852012 NJH852012 NTD852012 OCZ852012 OMV852012 OWR852012 PGN852012 PQJ852012 QAF852012 QKB852012 QTX852012 RDT852012 RNP852012 RXL852012 SHH852012 SRD852012 TAZ852012 TKV852012 TUR852012 UEN852012 UOJ852012 UYF852012 VIB852012 VRX852012 WBT852012 WLP852012 WVL852012 F917547 IZ917548 SV917548 ACR917548 AMN917548 AWJ917548 BGF917548 BQB917548 BZX917548 CJT917548 CTP917548 DDL917548 DNH917548 DXD917548 EGZ917548 EQV917548 FAR917548 FKN917548 FUJ917548 GEF917548 GOB917548 GXX917548 HHT917548 HRP917548 IBL917548 ILH917548 IVD917548 JEZ917548 JOV917548 JYR917548 KIN917548 KSJ917548 LCF917548 LMB917548 LVX917548 MFT917548 MPP917548 MZL917548 NJH917548 NTD917548 OCZ917548 OMV917548 OWR917548 PGN917548 PQJ917548 QAF917548 QKB917548 QTX917548 RDT917548 RNP917548 RXL917548 SHH917548 SRD917548 TAZ917548 TKV917548 TUR917548 UEN917548 UOJ917548 UYF917548 VIB917548 VRX917548 WBT917548 WLP917548 WVL917548 F983083 IZ983084 SV983084 ACR983084 AMN983084 AWJ983084 BGF983084 BQB983084 BZX983084 CJT983084 CTP983084 DDL983084 DNH983084 DXD983084 EGZ983084 EQV983084 FAR983084 FKN983084 FUJ983084 GEF983084 GOB983084 GXX983084 HHT983084 HRP983084 IBL983084 ILH983084 IVD983084 JEZ983084 JOV983084 JYR983084 KIN983084 KSJ983084 LCF983084 LMB983084 LVX983084 MFT983084 MPP983084 MZL983084 NJH983084 NTD983084 OCZ983084 OMV983084 OWR983084 PGN983084 PQJ983084 QAF983084 QKB983084 QTX983084 RDT983084 RNP983084 RXL983084 SHH983084 SRD983084 TAZ983084 TKV983084 TUR983084 UEN983084 UOJ983084 UYF983084 VIB983084 VRX983084 WBT983084 WLP983084 WVL983084"/>
    <dataValidation allowBlank="1" showInputMessage="1" showErrorMessage="1" prompt="Title of this worksheet is in this cell. Enter invoicing Company details in cells below" sqref="E1:F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F65565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F131101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F196637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F262173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F327709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F393245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F458781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F524317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F589853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F655389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F720925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F786461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F851997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F917533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F983069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dataValidations>
  <printOptions horizontalCentered="1"/>
  <pageMargins left="0.25" right="0.25" top="0.75" bottom="0.75" header="0.3" footer="0.3"/>
  <pageSetup scale="60" orientation="landscape" r:id="rId1"/>
  <headerFooter differentFirst="1">
    <oddFooter>Page &amp;P of &amp;N</oddFoot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showGridLines="0" topLeftCell="A28" zoomScale="80" zoomScaleNormal="80" workbookViewId="0">
      <selection activeCell="B50" sqref="B50"/>
    </sheetView>
  </sheetViews>
  <sheetFormatPr defaultColWidth="9.36328125" defaultRowHeight="15.5" x14ac:dyDescent="0.35"/>
  <cols>
    <col min="1" max="1" width="15.6328125" style="38" customWidth="1"/>
    <col min="2" max="2" width="43.36328125" style="38" bestFit="1" customWidth="1"/>
    <col min="3" max="3" width="8.54296875" style="38" bestFit="1" customWidth="1"/>
    <col min="4" max="5" width="12.6328125" style="38" bestFit="1" customWidth="1"/>
    <col min="6" max="6" width="11.453125" style="44" customWidth="1"/>
    <col min="7" max="8" width="13.36328125" style="38" customWidth="1"/>
    <col min="9" max="10" width="13.453125" style="38" customWidth="1"/>
    <col min="11" max="11" width="15.08984375" style="38" bestFit="1" customWidth="1"/>
    <col min="12" max="12" width="13.453125" style="38" customWidth="1"/>
    <col min="13" max="13" width="15.08984375" style="38" bestFit="1" customWidth="1"/>
    <col min="14" max="14" width="62.36328125" style="45" customWidth="1"/>
    <col min="15" max="16384" width="9.36328125" style="41"/>
  </cols>
  <sheetData>
    <row r="1" spans="1:14" ht="12.75" customHeight="1" x14ac:dyDescent="0.35">
      <c r="B1" s="39"/>
      <c r="C1" s="39"/>
      <c r="D1" s="39"/>
      <c r="E1" s="39"/>
      <c r="F1" s="40"/>
      <c r="G1" s="39"/>
      <c r="H1" s="39" t="s">
        <v>38</v>
      </c>
      <c r="I1" s="39"/>
      <c r="J1" s="39"/>
      <c r="K1" s="39"/>
      <c r="L1" s="39"/>
      <c r="M1" s="39"/>
      <c r="N1" s="39"/>
    </row>
    <row r="2" spans="1:14" ht="12.75" customHeight="1" x14ac:dyDescent="0.35">
      <c r="B2" s="39"/>
      <c r="C2" s="39"/>
      <c r="D2" s="39"/>
      <c r="E2" s="39"/>
      <c r="F2" s="40"/>
      <c r="G2" s="39"/>
      <c r="H2" s="39"/>
      <c r="I2" s="39"/>
      <c r="J2" s="39"/>
      <c r="K2" s="39"/>
      <c r="L2" s="39"/>
      <c r="M2" s="39"/>
      <c r="N2" s="39"/>
    </row>
    <row r="3" spans="1:14" ht="12.75" customHeight="1" x14ac:dyDescent="0.35">
      <c r="B3" s="39"/>
      <c r="C3" s="39"/>
      <c r="D3" s="39"/>
      <c r="E3" s="39"/>
      <c r="F3" s="40"/>
      <c r="G3" s="39"/>
      <c r="H3" s="39" t="s">
        <v>39</v>
      </c>
      <c r="I3" s="42">
        <f>[2]Cover!D3</f>
        <v>0</v>
      </c>
      <c r="J3" s="39"/>
      <c r="K3" s="39"/>
      <c r="L3" s="39"/>
      <c r="M3" s="39"/>
      <c r="N3" s="39"/>
    </row>
    <row r="4" spans="1:14" ht="12.75" customHeight="1" x14ac:dyDescent="0.35">
      <c r="B4" s="39"/>
      <c r="C4" s="39"/>
      <c r="D4" s="39"/>
      <c r="E4" s="39"/>
      <c r="F4" s="40"/>
      <c r="G4" s="39"/>
      <c r="H4" s="39"/>
      <c r="I4" s="39"/>
      <c r="J4" s="39"/>
      <c r="K4" s="39"/>
      <c r="L4" s="39"/>
      <c r="M4" s="39"/>
      <c r="N4" s="39"/>
    </row>
    <row r="5" spans="1:14" ht="12.75" customHeight="1" x14ac:dyDescent="0.35">
      <c r="B5" s="39"/>
      <c r="C5" s="39"/>
      <c r="D5" s="39"/>
      <c r="E5" s="39"/>
      <c r="F5" s="40"/>
      <c r="G5" s="39"/>
      <c r="H5" s="39" t="s">
        <v>40</v>
      </c>
      <c r="I5" s="43">
        <f>[2]Cover!D5</f>
        <v>0</v>
      </c>
      <c r="J5" s="39"/>
      <c r="K5" s="39"/>
      <c r="L5" s="39"/>
      <c r="M5" s="39"/>
      <c r="N5" s="39"/>
    </row>
    <row r="6" spans="1:14" ht="12.75" customHeight="1" thickBot="1" x14ac:dyDescent="0.4"/>
    <row r="7" spans="1:14" ht="12.75" customHeight="1" thickTop="1" x14ac:dyDescent="0.35">
      <c r="A7" s="46"/>
      <c r="B7" s="47"/>
      <c r="C7" s="47"/>
      <c r="D7" s="47"/>
      <c r="E7" s="47"/>
      <c r="F7" s="48"/>
      <c r="G7" s="49"/>
      <c r="H7" s="50"/>
      <c r="I7" s="113" t="s">
        <v>41</v>
      </c>
      <c r="J7" s="114"/>
      <c r="K7" s="114"/>
      <c r="L7" s="114"/>
      <c r="M7" s="115"/>
      <c r="N7" s="51"/>
    </row>
    <row r="8" spans="1:14" ht="14.25" customHeight="1" x14ac:dyDescent="0.35">
      <c r="A8" s="52" t="s">
        <v>42</v>
      </c>
      <c r="B8" s="53" t="s">
        <v>43</v>
      </c>
      <c r="C8" s="54" t="s">
        <v>44</v>
      </c>
      <c r="D8" s="54" t="s">
        <v>45</v>
      </c>
      <c r="E8" s="54" t="s">
        <v>46</v>
      </c>
      <c r="F8" s="55" t="s">
        <v>47</v>
      </c>
      <c r="G8" s="56" t="s">
        <v>48</v>
      </c>
      <c r="H8" s="57" t="s">
        <v>49</v>
      </c>
      <c r="I8" s="116" t="s">
        <v>50</v>
      </c>
      <c r="J8" s="117"/>
      <c r="K8" s="58" t="s">
        <v>51</v>
      </c>
      <c r="L8" s="58" t="s">
        <v>52</v>
      </c>
      <c r="M8" s="59" t="s">
        <v>53</v>
      </c>
      <c r="N8" s="60" t="s">
        <v>54</v>
      </c>
    </row>
    <row r="9" spans="1:14" ht="14.25" customHeight="1" x14ac:dyDescent="0.35">
      <c r="A9" s="61"/>
      <c r="B9" s="54"/>
      <c r="C9" s="54"/>
      <c r="D9" s="54" t="s">
        <v>55</v>
      </c>
      <c r="E9" s="54" t="s">
        <v>56</v>
      </c>
      <c r="F9" s="62" t="s">
        <v>57</v>
      </c>
      <c r="G9" s="56" t="s">
        <v>58</v>
      </c>
      <c r="H9" s="57" t="s">
        <v>59</v>
      </c>
      <c r="I9" s="118" t="s">
        <v>60</v>
      </c>
      <c r="J9" s="119"/>
      <c r="K9" s="63" t="s">
        <v>61</v>
      </c>
      <c r="L9" s="63" t="s">
        <v>62</v>
      </c>
      <c r="M9" s="64" t="s">
        <v>61</v>
      </c>
      <c r="N9" s="65"/>
    </row>
    <row r="10" spans="1:14" ht="14.25" customHeight="1" thickBot="1" x14ac:dyDescent="0.4">
      <c r="A10" s="66"/>
      <c r="B10" s="67"/>
      <c r="C10" s="67"/>
      <c r="D10" s="67"/>
      <c r="E10" s="67" t="s">
        <v>55</v>
      </c>
      <c r="F10" s="68"/>
      <c r="G10" s="69" t="s">
        <v>63</v>
      </c>
      <c r="H10" s="70" t="s">
        <v>64</v>
      </c>
      <c r="I10" s="71" t="s">
        <v>65</v>
      </c>
      <c r="J10" s="72" t="s">
        <v>66</v>
      </c>
      <c r="K10" s="73" t="s">
        <v>67</v>
      </c>
      <c r="L10" s="74" t="s">
        <v>65</v>
      </c>
      <c r="M10" s="75" t="s">
        <v>66</v>
      </c>
      <c r="N10" s="76"/>
    </row>
    <row r="11" spans="1:14" s="87" customFormat="1" ht="19.5" customHeight="1" x14ac:dyDescent="0.35">
      <c r="A11" s="77"/>
      <c r="B11" s="78"/>
      <c r="C11" s="77"/>
      <c r="D11" s="79"/>
      <c r="E11" s="79"/>
      <c r="F11" s="80"/>
      <c r="G11" s="81"/>
      <c r="H11" s="82"/>
      <c r="I11" s="83"/>
      <c r="J11" s="81"/>
      <c r="K11" s="84"/>
      <c r="L11" s="82"/>
      <c r="M11" s="85"/>
      <c r="N11" s="86"/>
    </row>
    <row r="12" spans="1:14" s="87" customFormat="1" ht="19.5" customHeight="1" x14ac:dyDescent="0.35">
      <c r="A12" s="77"/>
      <c r="B12" s="78"/>
      <c r="C12" s="77"/>
      <c r="D12" s="79"/>
      <c r="E12" s="79"/>
      <c r="F12" s="80"/>
      <c r="G12" s="81"/>
      <c r="H12" s="82"/>
      <c r="I12" s="83"/>
      <c r="J12" s="81"/>
      <c r="K12" s="84"/>
      <c r="L12" s="82"/>
      <c r="M12" s="85"/>
      <c r="N12" s="86"/>
    </row>
    <row r="13" spans="1:14" s="87" customFormat="1" ht="19.5" customHeight="1" x14ac:dyDescent="0.35">
      <c r="A13" s="77"/>
      <c r="B13" s="78"/>
      <c r="C13" s="77"/>
      <c r="D13" s="79"/>
      <c r="E13" s="79"/>
      <c r="F13" s="80"/>
      <c r="G13" s="81"/>
      <c r="H13" s="82"/>
      <c r="I13" s="83"/>
      <c r="J13" s="81"/>
      <c r="K13" s="84"/>
      <c r="L13" s="82"/>
      <c r="M13" s="85"/>
      <c r="N13" s="86"/>
    </row>
    <row r="14" spans="1:14" s="87" customFormat="1" ht="19.5" customHeight="1" x14ac:dyDescent="0.35">
      <c r="A14" s="77"/>
      <c r="B14" s="78"/>
      <c r="C14" s="77"/>
      <c r="D14" s="79"/>
      <c r="E14" s="79"/>
      <c r="F14" s="80"/>
      <c r="G14" s="81"/>
      <c r="H14" s="82"/>
      <c r="I14" s="83"/>
      <c r="J14" s="81"/>
      <c r="K14" s="84"/>
      <c r="L14" s="82"/>
      <c r="M14" s="85"/>
      <c r="N14" s="86"/>
    </row>
    <row r="15" spans="1:14" s="87" customFormat="1" ht="19.5" customHeight="1" x14ac:dyDescent="0.35">
      <c r="A15" s="77"/>
      <c r="B15" s="78"/>
      <c r="C15" s="77"/>
      <c r="D15" s="79"/>
      <c r="E15" s="79"/>
      <c r="F15" s="80"/>
      <c r="G15" s="81"/>
      <c r="H15" s="82"/>
      <c r="I15" s="83"/>
      <c r="J15" s="81"/>
      <c r="K15" s="84"/>
      <c r="L15" s="82"/>
      <c r="M15" s="85"/>
      <c r="N15" s="86"/>
    </row>
    <row r="16" spans="1:14" s="87" customFormat="1" ht="19.5" customHeight="1" x14ac:dyDescent="0.35">
      <c r="A16" s="77"/>
      <c r="B16" s="78"/>
      <c r="C16" s="77"/>
      <c r="D16" s="79"/>
      <c r="E16" s="79"/>
      <c r="F16" s="80"/>
      <c r="G16" s="81"/>
      <c r="H16" s="82"/>
      <c r="I16" s="83"/>
      <c r="J16" s="81"/>
      <c r="K16" s="84"/>
      <c r="L16" s="82"/>
      <c r="M16" s="85"/>
      <c r="N16" s="86"/>
    </row>
    <row r="17" spans="1:14" s="87" customFormat="1" ht="19.5" customHeight="1" x14ac:dyDescent="0.35">
      <c r="A17" s="77"/>
      <c r="B17" s="78"/>
      <c r="C17" s="77"/>
      <c r="D17" s="79"/>
      <c r="E17" s="79"/>
      <c r="F17" s="80"/>
      <c r="G17" s="81"/>
      <c r="H17" s="82"/>
      <c r="I17" s="83"/>
      <c r="J17" s="81"/>
      <c r="K17" s="84"/>
      <c r="L17" s="82"/>
      <c r="M17" s="85"/>
      <c r="N17" s="86"/>
    </row>
    <row r="18" spans="1:14" s="87" customFormat="1" ht="19.5" customHeight="1" x14ac:dyDescent="0.35">
      <c r="A18" s="77"/>
      <c r="B18" s="78"/>
      <c r="C18" s="77"/>
      <c r="D18" s="79"/>
      <c r="E18" s="79"/>
      <c r="F18" s="80"/>
      <c r="G18" s="81"/>
      <c r="H18" s="82"/>
      <c r="I18" s="83"/>
      <c r="J18" s="81"/>
      <c r="K18" s="84"/>
      <c r="L18" s="82"/>
      <c r="M18" s="85"/>
      <c r="N18" s="86"/>
    </row>
    <row r="19" spans="1:14" s="87" customFormat="1" ht="19.5" customHeight="1" x14ac:dyDescent="0.35">
      <c r="A19" s="77"/>
      <c r="B19" s="78"/>
      <c r="C19" s="77"/>
      <c r="D19" s="79"/>
      <c r="E19" s="79"/>
      <c r="F19" s="80"/>
      <c r="G19" s="81"/>
      <c r="H19" s="82"/>
      <c r="I19" s="83"/>
      <c r="J19" s="81"/>
      <c r="K19" s="84"/>
      <c r="L19" s="82"/>
      <c r="M19" s="85"/>
      <c r="N19" s="86"/>
    </row>
    <row r="20" spans="1:14" s="87" customFormat="1" ht="19.5" customHeight="1" x14ac:dyDescent="0.35">
      <c r="A20" s="77"/>
      <c r="B20" s="78"/>
      <c r="C20" s="77"/>
      <c r="D20" s="79"/>
      <c r="E20" s="79"/>
      <c r="F20" s="80"/>
      <c r="G20" s="81"/>
      <c r="H20" s="82"/>
      <c r="I20" s="83"/>
      <c r="J20" s="81"/>
      <c r="K20" s="84"/>
      <c r="L20" s="82"/>
      <c r="M20" s="85"/>
      <c r="N20" s="86"/>
    </row>
    <row r="21" spans="1:14" s="87" customFormat="1" ht="19.5" customHeight="1" x14ac:dyDescent="0.35">
      <c r="A21" s="77"/>
      <c r="B21" s="78"/>
      <c r="C21" s="77"/>
      <c r="D21" s="79"/>
      <c r="E21" s="79"/>
      <c r="F21" s="80"/>
      <c r="G21" s="81"/>
      <c r="H21" s="82"/>
      <c r="I21" s="83"/>
      <c r="J21" s="81"/>
      <c r="K21" s="84"/>
      <c r="L21" s="82"/>
      <c r="M21" s="85"/>
      <c r="N21" s="86"/>
    </row>
    <row r="22" spans="1:14" s="87" customFormat="1" ht="19.5" customHeight="1" x14ac:dyDescent="0.35">
      <c r="A22" s="77"/>
      <c r="B22" s="78"/>
      <c r="C22" s="77"/>
      <c r="D22" s="79"/>
      <c r="E22" s="79"/>
      <c r="F22" s="80"/>
      <c r="G22" s="81"/>
      <c r="H22" s="82"/>
      <c r="I22" s="83"/>
      <c r="J22" s="81"/>
      <c r="K22" s="84"/>
      <c r="L22" s="82"/>
      <c r="M22" s="85"/>
      <c r="N22" s="86"/>
    </row>
    <row r="23" spans="1:14" s="87" customFormat="1" ht="19.5" customHeight="1" x14ac:dyDescent="0.35">
      <c r="A23" s="77"/>
      <c r="B23" s="78"/>
      <c r="C23" s="77"/>
      <c r="D23" s="79"/>
      <c r="E23" s="79"/>
      <c r="F23" s="80"/>
      <c r="G23" s="81"/>
      <c r="H23" s="82"/>
      <c r="I23" s="83"/>
      <c r="J23" s="81"/>
      <c r="K23" s="84"/>
      <c r="L23" s="82"/>
      <c r="M23" s="85"/>
      <c r="N23" s="86"/>
    </row>
    <row r="24" spans="1:14" s="87" customFormat="1" ht="19.5" customHeight="1" x14ac:dyDescent="0.35">
      <c r="A24" s="77"/>
      <c r="B24" s="78"/>
      <c r="C24" s="77"/>
      <c r="D24" s="79"/>
      <c r="E24" s="79"/>
      <c r="F24" s="80"/>
      <c r="G24" s="81"/>
      <c r="H24" s="82"/>
      <c r="I24" s="83"/>
      <c r="J24" s="81"/>
      <c r="K24" s="84"/>
      <c r="L24" s="82"/>
      <c r="M24" s="85"/>
      <c r="N24" s="86"/>
    </row>
    <row r="25" spans="1:14" s="87" customFormat="1" ht="19.5" customHeight="1" x14ac:dyDescent="0.35">
      <c r="A25" s="77"/>
      <c r="B25" s="78"/>
      <c r="C25" s="77"/>
      <c r="D25" s="79"/>
      <c r="E25" s="79"/>
      <c r="F25" s="80"/>
      <c r="G25" s="81"/>
      <c r="H25" s="82"/>
      <c r="I25" s="83"/>
      <c r="J25" s="81"/>
      <c r="K25" s="84"/>
      <c r="L25" s="82"/>
      <c r="M25" s="85"/>
      <c r="N25" s="86"/>
    </row>
    <row r="26" spans="1:14" s="87" customFormat="1" ht="19.5" customHeight="1" x14ac:dyDescent="0.35">
      <c r="A26" s="77"/>
      <c r="B26" s="78"/>
      <c r="C26" s="77"/>
      <c r="D26" s="79"/>
      <c r="E26" s="79"/>
      <c r="F26" s="80"/>
      <c r="G26" s="81"/>
      <c r="H26" s="82"/>
      <c r="I26" s="83"/>
      <c r="J26" s="81"/>
      <c r="K26" s="84"/>
      <c r="L26" s="82"/>
      <c r="M26" s="85"/>
      <c r="N26" s="86"/>
    </row>
    <row r="27" spans="1:14" s="87" customFormat="1" ht="19.5" customHeight="1" x14ac:dyDescent="0.35">
      <c r="A27" s="77"/>
      <c r="B27" s="78"/>
      <c r="C27" s="77"/>
      <c r="D27" s="79"/>
      <c r="E27" s="79"/>
      <c r="F27" s="80"/>
      <c r="G27" s="81"/>
      <c r="H27" s="82"/>
      <c r="I27" s="83"/>
      <c r="J27" s="81"/>
      <c r="K27" s="84"/>
      <c r="L27" s="82"/>
      <c r="M27" s="85"/>
      <c r="N27" s="86"/>
    </row>
    <row r="28" spans="1:14" s="87" customFormat="1" ht="19.5" customHeight="1" x14ac:dyDescent="0.35">
      <c r="A28" s="77"/>
      <c r="B28" s="78"/>
      <c r="C28" s="77"/>
      <c r="D28" s="79"/>
      <c r="E28" s="79"/>
      <c r="F28" s="80"/>
      <c r="G28" s="81"/>
      <c r="H28" s="82"/>
      <c r="I28" s="83"/>
      <c r="J28" s="81"/>
      <c r="K28" s="84"/>
      <c r="L28" s="82"/>
      <c r="M28" s="85"/>
      <c r="N28" s="86"/>
    </row>
    <row r="29" spans="1:14" s="87" customFormat="1" ht="19.5" customHeight="1" x14ac:dyDescent="0.35">
      <c r="A29" s="77"/>
      <c r="B29" s="78"/>
      <c r="C29" s="77"/>
      <c r="D29" s="79"/>
      <c r="E29" s="79"/>
      <c r="F29" s="80"/>
      <c r="G29" s="81"/>
      <c r="H29" s="82"/>
      <c r="I29" s="83"/>
      <c r="J29" s="81"/>
      <c r="K29" s="84"/>
      <c r="L29" s="82"/>
      <c r="M29" s="85"/>
      <c r="N29" s="86"/>
    </row>
    <row r="30" spans="1:14" s="87" customFormat="1" ht="19.5" customHeight="1" x14ac:dyDescent="0.35">
      <c r="A30" s="77"/>
      <c r="B30" s="78"/>
      <c r="C30" s="77"/>
      <c r="D30" s="79"/>
      <c r="E30" s="79"/>
      <c r="F30" s="80"/>
      <c r="G30" s="81"/>
      <c r="H30" s="82"/>
      <c r="I30" s="83"/>
      <c r="J30" s="81"/>
      <c r="K30" s="84"/>
      <c r="L30" s="82"/>
      <c r="M30" s="85"/>
      <c r="N30" s="86"/>
    </row>
    <row r="31" spans="1:14" s="87" customFormat="1" ht="19.5" customHeight="1" x14ac:dyDescent="0.35">
      <c r="A31" s="77"/>
      <c r="B31" s="78"/>
      <c r="C31" s="77"/>
      <c r="D31" s="79"/>
      <c r="E31" s="79"/>
      <c r="F31" s="80"/>
      <c r="G31" s="81"/>
      <c r="H31" s="82"/>
      <c r="I31" s="83"/>
      <c r="J31" s="81"/>
      <c r="K31" s="84"/>
      <c r="L31" s="82"/>
      <c r="M31" s="85"/>
      <c r="N31" s="86"/>
    </row>
    <row r="32" spans="1:14" s="87" customFormat="1" ht="19.5" customHeight="1" x14ac:dyDescent="0.35">
      <c r="A32" s="77"/>
      <c r="B32" s="78"/>
      <c r="C32" s="77"/>
      <c r="D32" s="79"/>
      <c r="E32" s="79"/>
      <c r="F32" s="80"/>
      <c r="G32" s="81"/>
      <c r="H32" s="82"/>
      <c r="I32" s="83"/>
      <c r="J32" s="81"/>
      <c r="K32" s="84"/>
      <c r="L32" s="82"/>
      <c r="M32" s="85"/>
      <c r="N32" s="86"/>
    </row>
    <row r="33" spans="1:14" s="87" customFormat="1" ht="19.5" customHeight="1" x14ac:dyDescent="0.35">
      <c r="A33" s="77"/>
      <c r="B33" s="78"/>
      <c r="C33" s="77"/>
      <c r="D33" s="79"/>
      <c r="E33" s="79"/>
      <c r="F33" s="80"/>
      <c r="G33" s="81"/>
      <c r="H33" s="82"/>
      <c r="I33" s="83"/>
      <c r="J33" s="81"/>
      <c r="K33" s="84"/>
      <c r="L33" s="82"/>
      <c r="M33" s="85"/>
      <c r="N33" s="86"/>
    </row>
    <row r="34" spans="1:14" s="87" customFormat="1" ht="19.5" customHeight="1" x14ac:dyDescent="0.35">
      <c r="A34" s="77"/>
      <c r="B34" s="78"/>
      <c r="C34" s="77"/>
      <c r="D34" s="79"/>
      <c r="E34" s="79"/>
      <c r="F34" s="80"/>
      <c r="G34" s="81"/>
      <c r="H34" s="82"/>
      <c r="I34" s="83"/>
      <c r="J34" s="81"/>
      <c r="K34" s="84"/>
      <c r="L34" s="82"/>
      <c r="M34" s="85"/>
      <c r="N34" s="86"/>
    </row>
    <row r="35" spans="1:14" s="87" customFormat="1" ht="19.5" customHeight="1" x14ac:dyDescent="0.35">
      <c r="A35" s="77"/>
      <c r="B35" s="78"/>
      <c r="C35" s="77"/>
      <c r="D35" s="79"/>
      <c r="E35" s="79"/>
      <c r="F35" s="80"/>
      <c r="G35" s="81"/>
      <c r="H35" s="82"/>
      <c r="I35" s="83"/>
      <c r="J35" s="81"/>
      <c r="K35" s="84"/>
      <c r="L35" s="82"/>
      <c r="M35" s="85"/>
      <c r="N35" s="86"/>
    </row>
    <row r="36" spans="1:14" s="87" customFormat="1" ht="19.5" customHeight="1" x14ac:dyDescent="0.35">
      <c r="A36" s="77"/>
      <c r="B36" s="78"/>
      <c r="C36" s="77"/>
      <c r="D36" s="79"/>
      <c r="E36" s="79"/>
      <c r="F36" s="80"/>
      <c r="G36" s="81"/>
      <c r="H36" s="82"/>
      <c r="I36" s="83"/>
      <c r="J36" s="81"/>
      <c r="K36" s="84"/>
      <c r="L36" s="82"/>
      <c r="M36" s="85"/>
      <c r="N36" s="86"/>
    </row>
    <row r="37" spans="1:14" s="87" customFormat="1" ht="19.5" customHeight="1" x14ac:dyDescent="0.35">
      <c r="A37" s="77"/>
      <c r="B37" s="78"/>
      <c r="C37" s="77"/>
      <c r="D37" s="79"/>
      <c r="E37" s="79"/>
      <c r="F37" s="80"/>
      <c r="G37" s="81"/>
      <c r="H37" s="82"/>
      <c r="I37" s="83"/>
      <c r="J37" s="81"/>
      <c r="K37" s="84"/>
      <c r="L37" s="82"/>
      <c r="M37" s="85"/>
      <c r="N37" s="86"/>
    </row>
    <row r="38" spans="1:14" s="87" customFormat="1" ht="19.5" customHeight="1" x14ac:dyDescent="0.35">
      <c r="A38" s="77"/>
      <c r="B38" s="78"/>
      <c r="C38" s="77"/>
      <c r="D38" s="79"/>
      <c r="E38" s="79"/>
      <c r="F38" s="80"/>
      <c r="G38" s="81"/>
      <c r="H38" s="82"/>
      <c r="I38" s="83"/>
      <c r="J38" s="81"/>
      <c r="K38" s="84"/>
      <c r="L38" s="82"/>
      <c r="M38" s="85"/>
      <c r="N38" s="86"/>
    </row>
    <row r="39" spans="1:14" s="87" customFormat="1" ht="19.5" customHeight="1" x14ac:dyDescent="0.35">
      <c r="A39" s="77"/>
      <c r="B39" s="78"/>
      <c r="C39" s="77"/>
      <c r="D39" s="79"/>
      <c r="E39" s="79"/>
      <c r="F39" s="80"/>
      <c r="G39" s="81"/>
      <c r="H39" s="82"/>
      <c r="I39" s="83"/>
      <c r="J39" s="81"/>
      <c r="K39" s="84"/>
      <c r="L39" s="82"/>
      <c r="M39" s="85"/>
      <c r="N39" s="86"/>
    </row>
    <row r="40" spans="1:14" s="87" customFormat="1" ht="19.5" customHeight="1" x14ac:dyDescent="0.35">
      <c r="A40" s="77"/>
      <c r="B40" s="78"/>
      <c r="C40" s="77"/>
      <c r="D40" s="79"/>
      <c r="E40" s="79"/>
      <c r="F40" s="80"/>
      <c r="G40" s="81"/>
      <c r="H40" s="82"/>
      <c r="I40" s="83"/>
      <c r="J40" s="81"/>
      <c r="K40" s="84"/>
      <c r="L40" s="82"/>
      <c r="M40" s="85"/>
      <c r="N40" s="86"/>
    </row>
    <row r="41" spans="1:14" s="87" customFormat="1" ht="19.5" customHeight="1" x14ac:dyDescent="0.35">
      <c r="A41" s="77"/>
      <c r="B41" s="78"/>
      <c r="C41" s="77"/>
      <c r="D41" s="79"/>
      <c r="E41" s="79"/>
      <c r="F41" s="80"/>
      <c r="G41" s="81"/>
      <c r="H41" s="82"/>
      <c r="I41" s="83"/>
      <c r="J41" s="81"/>
      <c r="K41" s="84"/>
      <c r="L41" s="82"/>
      <c r="M41" s="85"/>
      <c r="N41" s="86"/>
    </row>
    <row r="42" spans="1:14" s="87" customFormat="1" ht="19.5" customHeight="1" x14ac:dyDescent="0.35">
      <c r="A42" s="77"/>
      <c r="B42" s="78"/>
      <c r="C42" s="77"/>
      <c r="D42" s="79"/>
      <c r="E42" s="79"/>
      <c r="F42" s="80"/>
      <c r="G42" s="81"/>
      <c r="H42" s="82"/>
      <c r="I42" s="83"/>
      <c r="J42" s="81"/>
      <c r="K42" s="84"/>
      <c r="L42" s="82"/>
      <c r="M42" s="85"/>
      <c r="N42" s="86"/>
    </row>
    <row r="43" spans="1:14" s="87" customFormat="1" ht="19.5" customHeight="1" x14ac:dyDescent="0.35">
      <c r="A43" s="77"/>
      <c r="B43" s="78"/>
      <c r="C43" s="77"/>
      <c r="D43" s="79"/>
      <c r="E43" s="79"/>
      <c r="F43" s="80"/>
      <c r="G43" s="81"/>
      <c r="H43" s="82"/>
      <c r="I43" s="83"/>
      <c r="J43" s="81"/>
      <c r="K43" s="84"/>
      <c r="L43" s="82"/>
      <c r="M43" s="85"/>
      <c r="N43" s="86"/>
    </row>
    <row r="44" spans="1:14" s="87" customFormat="1" ht="19.5" customHeight="1" x14ac:dyDescent="0.35">
      <c r="A44" s="77"/>
      <c r="B44" s="78"/>
      <c r="C44" s="77"/>
      <c r="D44" s="79"/>
      <c r="E44" s="79"/>
      <c r="F44" s="80"/>
      <c r="G44" s="81"/>
      <c r="H44" s="82"/>
      <c r="I44" s="83"/>
      <c r="J44" s="81"/>
      <c r="K44" s="84"/>
      <c r="L44" s="82"/>
      <c r="M44" s="85"/>
      <c r="N44" s="86"/>
    </row>
    <row r="45" spans="1:14" s="87" customFormat="1" ht="19.5" customHeight="1" x14ac:dyDescent="0.35">
      <c r="A45" s="77"/>
      <c r="B45" s="78"/>
      <c r="C45" s="77"/>
      <c r="D45" s="79"/>
      <c r="E45" s="79"/>
      <c r="F45" s="80"/>
      <c r="G45" s="81"/>
      <c r="H45" s="82"/>
      <c r="I45" s="83"/>
      <c r="J45" s="81"/>
      <c r="K45" s="84"/>
      <c r="L45" s="82"/>
      <c r="M45" s="85"/>
      <c r="N45" s="86"/>
    </row>
    <row r="46" spans="1:14" s="87" customFormat="1" ht="19.5" customHeight="1" x14ac:dyDescent="0.35">
      <c r="A46" s="77"/>
      <c r="B46" s="78"/>
      <c r="C46" s="77"/>
      <c r="D46" s="79"/>
      <c r="E46" s="79"/>
      <c r="F46" s="80"/>
      <c r="G46" s="81"/>
      <c r="H46" s="82"/>
      <c r="I46" s="83"/>
      <c r="J46" s="81"/>
      <c r="K46" s="84"/>
      <c r="L46" s="82"/>
      <c r="M46" s="85"/>
      <c r="N46" s="86"/>
    </row>
    <row r="47" spans="1:14" s="87" customFormat="1" ht="19.5" customHeight="1" x14ac:dyDescent="0.35">
      <c r="A47" s="77"/>
      <c r="B47" s="78"/>
      <c r="C47" s="77"/>
      <c r="D47" s="79"/>
      <c r="E47" s="79"/>
      <c r="F47" s="80"/>
      <c r="G47" s="81"/>
      <c r="H47" s="82"/>
      <c r="I47" s="83"/>
      <c r="J47" s="81"/>
      <c r="K47" s="84"/>
      <c r="L47" s="82"/>
      <c r="M47" s="85"/>
      <c r="N47" s="86"/>
    </row>
    <row r="48" spans="1:14" s="87" customFormat="1" ht="19.5" customHeight="1" x14ac:dyDescent="0.35">
      <c r="A48" s="77"/>
      <c r="B48" s="78"/>
      <c r="C48" s="77"/>
      <c r="D48" s="79"/>
      <c r="E48" s="79"/>
      <c r="F48" s="80"/>
      <c r="G48" s="81"/>
      <c r="H48" s="82"/>
      <c r="I48" s="83"/>
      <c r="J48" s="81"/>
      <c r="K48" s="84"/>
      <c r="L48" s="82"/>
      <c r="M48" s="85"/>
      <c r="N48" s="86"/>
    </row>
    <row r="49" spans="1:14" s="87" customFormat="1" ht="19.5" customHeight="1" x14ac:dyDescent="0.35">
      <c r="A49" s="77"/>
      <c r="B49" s="78"/>
      <c r="C49" s="77"/>
      <c r="D49" s="79"/>
      <c r="E49" s="79"/>
      <c r="F49" s="80"/>
      <c r="G49" s="81"/>
      <c r="H49" s="82"/>
      <c r="I49" s="83"/>
      <c r="J49" s="81"/>
      <c r="K49" s="84"/>
      <c r="L49" s="82"/>
      <c r="M49" s="85"/>
      <c r="N49" s="86"/>
    </row>
    <row r="50" spans="1:14" s="87" customFormat="1" ht="19.5" customHeight="1" x14ac:dyDescent="0.35">
      <c r="A50" s="77"/>
      <c r="B50" s="78"/>
      <c r="C50" s="77"/>
      <c r="D50" s="79"/>
      <c r="E50" s="79"/>
      <c r="F50" s="80"/>
      <c r="G50" s="81"/>
      <c r="H50" s="82"/>
      <c r="I50" s="83"/>
      <c r="J50" s="81"/>
      <c r="K50" s="84"/>
      <c r="L50" s="82"/>
      <c r="M50" s="85"/>
      <c r="N50" s="86"/>
    </row>
    <row r="51" spans="1:14" s="87" customFormat="1" ht="19.5" customHeight="1" x14ac:dyDescent="0.35">
      <c r="A51" s="77"/>
      <c r="B51" s="78"/>
      <c r="C51" s="77"/>
      <c r="D51" s="79"/>
      <c r="E51" s="79"/>
      <c r="F51" s="80"/>
      <c r="G51" s="81"/>
      <c r="H51" s="82"/>
      <c r="I51" s="83"/>
      <c r="J51" s="81"/>
      <c r="K51" s="84"/>
      <c r="L51" s="82"/>
      <c r="M51" s="85"/>
      <c r="N51" s="86"/>
    </row>
    <row r="52" spans="1:14" s="87" customFormat="1" ht="19.5" customHeight="1" x14ac:dyDescent="0.35">
      <c r="A52" s="77"/>
      <c r="B52" s="78"/>
      <c r="C52" s="77"/>
      <c r="D52" s="79"/>
      <c r="E52" s="79"/>
      <c r="F52" s="80"/>
      <c r="G52" s="81"/>
      <c r="H52" s="82"/>
      <c r="I52" s="83"/>
      <c r="J52" s="81"/>
      <c r="K52" s="84"/>
      <c r="L52" s="82"/>
      <c r="M52" s="85"/>
      <c r="N52" s="86"/>
    </row>
    <row r="53" spans="1:14" ht="19.5" customHeight="1" x14ac:dyDescent="0.35">
      <c r="A53" s="88"/>
      <c r="B53" s="89" t="s">
        <v>68</v>
      </c>
      <c r="C53" s="90"/>
      <c r="D53" s="91"/>
      <c r="E53" s="90"/>
      <c r="F53" s="92"/>
      <c r="G53" s="93">
        <f t="shared" ref="G53:M53" si="0">SUM(G11:G52)</f>
        <v>0</v>
      </c>
      <c r="H53" s="94">
        <f t="shared" si="0"/>
        <v>0</v>
      </c>
      <c r="I53" s="95">
        <f t="shared" si="0"/>
        <v>0</v>
      </c>
      <c r="J53" s="93">
        <f t="shared" si="0"/>
        <v>0</v>
      </c>
      <c r="K53" s="93">
        <f t="shared" si="0"/>
        <v>0</v>
      </c>
      <c r="L53" s="96">
        <f t="shared" si="0"/>
        <v>0</v>
      </c>
      <c r="M53" s="94">
        <f t="shared" si="0"/>
        <v>0</v>
      </c>
      <c r="N53" s="97"/>
    </row>
  </sheetData>
  <sheetProtection algorithmName="SHA-512" hashValue="Hw95s9z8AKPqPWaFjUH7z6H7AMWInJLsS+Mj9ON3sLmqiEBWi/CBEe/BfNTothI8HKT1g25C8eDVcL8dZVftOQ==" saltValue="u1ZXb3Y+v0+2jU8NBS/hVQ==" spinCount="100000" sheet="1" objects="1" scenarios="1" insertRows="0" deleteRows="0" sort="0"/>
  <mergeCells count="3">
    <mergeCell ref="I7:M7"/>
    <mergeCell ref="I8:J8"/>
    <mergeCell ref="I9:J9"/>
  </mergeCells>
  <pageMargins left="0.75" right="0.5" top="0.49" bottom="0.51" header="0.5" footer="0.5"/>
  <pageSetup scale="51"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7"/>
  <sheetViews>
    <sheetView topLeftCell="A148" workbookViewId="0">
      <selection activeCell="B7" sqref="B7"/>
    </sheetView>
  </sheetViews>
  <sheetFormatPr defaultRowHeight="12.5" x14ac:dyDescent="0.25"/>
  <cols>
    <col min="1" max="16384" width="8.7265625" style="98"/>
  </cols>
  <sheetData>
    <row r="1" spans="1:10" ht="13" x14ac:dyDescent="0.3">
      <c r="A1" s="125" t="s">
        <v>107</v>
      </c>
      <c r="B1" s="125"/>
      <c r="C1" s="125"/>
      <c r="D1" s="125"/>
      <c r="E1" s="125"/>
      <c r="F1" s="125"/>
      <c r="G1" s="125"/>
      <c r="H1" s="125"/>
      <c r="I1" s="125"/>
      <c r="J1" s="125"/>
    </row>
    <row r="2" spans="1:10" x14ac:dyDescent="0.25">
      <c r="A2" s="126" t="s">
        <v>108</v>
      </c>
      <c r="B2" s="126"/>
      <c r="C2" s="126"/>
      <c r="D2" s="126"/>
      <c r="E2" s="126"/>
      <c r="F2" s="126"/>
      <c r="G2" s="126"/>
      <c r="H2" s="126"/>
      <c r="I2" s="126"/>
      <c r="J2" s="126"/>
    </row>
    <row r="3" spans="1:10" x14ac:dyDescent="0.25">
      <c r="A3" s="126"/>
      <c r="B3" s="126"/>
      <c r="C3" s="126"/>
      <c r="D3" s="126"/>
      <c r="E3" s="126"/>
      <c r="F3" s="126"/>
      <c r="G3" s="126"/>
      <c r="H3" s="126"/>
      <c r="I3" s="126"/>
      <c r="J3" s="126"/>
    </row>
    <row r="4" spans="1:10" x14ac:dyDescent="0.25">
      <c r="A4" s="111" t="s">
        <v>151</v>
      </c>
      <c r="B4" s="111"/>
      <c r="C4" s="111"/>
      <c r="D4" s="111"/>
      <c r="E4" s="111"/>
      <c r="F4" s="111"/>
      <c r="G4" s="111"/>
      <c r="H4" s="111"/>
      <c r="I4" s="111"/>
      <c r="J4" s="111"/>
    </row>
    <row r="6" spans="1:10" x14ac:dyDescent="0.25">
      <c r="A6" s="98" t="s">
        <v>70</v>
      </c>
      <c r="B6" s="98" t="s">
        <v>128</v>
      </c>
    </row>
    <row r="8" spans="1:10" x14ac:dyDescent="0.25">
      <c r="B8" s="120" t="s">
        <v>129</v>
      </c>
      <c r="C8" s="120"/>
      <c r="D8" s="120"/>
      <c r="E8" s="120"/>
      <c r="F8" s="120"/>
      <c r="G8" s="120"/>
      <c r="H8" s="120"/>
      <c r="I8" s="120"/>
      <c r="J8" s="120"/>
    </row>
    <row r="9" spans="1:10" x14ac:dyDescent="0.25">
      <c r="B9" s="120"/>
      <c r="C9" s="120"/>
      <c r="D9" s="120"/>
      <c r="E9" s="120"/>
      <c r="F9" s="120"/>
      <c r="G9" s="120"/>
      <c r="H9" s="120"/>
      <c r="I9" s="120"/>
      <c r="J9" s="120"/>
    </row>
    <row r="10" spans="1:10" x14ac:dyDescent="0.25">
      <c r="B10" s="101"/>
      <c r="C10" s="101"/>
      <c r="D10" s="101"/>
      <c r="E10" s="101"/>
      <c r="F10" s="101"/>
      <c r="G10" s="101"/>
      <c r="H10" s="101"/>
      <c r="I10" s="101"/>
      <c r="J10" s="101"/>
    </row>
    <row r="11" spans="1:10" ht="12.5" customHeight="1" x14ac:dyDescent="0.25">
      <c r="A11" s="98" t="s">
        <v>71</v>
      </c>
      <c r="B11" s="121" t="s">
        <v>130</v>
      </c>
      <c r="C11" s="121"/>
      <c r="D11" s="121"/>
      <c r="E11" s="121"/>
      <c r="F11" s="121"/>
      <c r="G11" s="121"/>
      <c r="H11" s="121"/>
      <c r="I11" s="121"/>
      <c r="J11" s="121"/>
    </row>
    <row r="12" spans="1:10" x14ac:dyDescent="0.25">
      <c r="B12" s="121"/>
      <c r="C12" s="121"/>
      <c r="D12" s="121"/>
      <c r="E12" s="121"/>
      <c r="F12" s="121"/>
      <c r="G12" s="121"/>
      <c r="H12" s="121"/>
      <c r="I12" s="121"/>
      <c r="J12" s="121"/>
    </row>
    <row r="13" spans="1:10" x14ac:dyDescent="0.25">
      <c r="B13" s="110"/>
      <c r="C13" s="110"/>
      <c r="D13" s="110"/>
      <c r="E13" s="110"/>
      <c r="F13" s="110"/>
      <c r="G13" s="110"/>
      <c r="H13" s="110"/>
      <c r="I13" s="110"/>
      <c r="J13" s="110"/>
    </row>
    <row r="14" spans="1:10" ht="12.5" customHeight="1" x14ac:dyDescent="0.25">
      <c r="B14" s="121" t="s">
        <v>131</v>
      </c>
      <c r="C14" s="121"/>
      <c r="D14" s="121"/>
      <c r="E14" s="121"/>
      <c r="F14" s="121"/>
      <c r="G14" s="121"/>
      <c r="H14" s="121"/>
      <c r="I14" s="121"/>
      <c r="J14" s="121"/>
    </row>
    <row r="15" spans="1:10" ht="12.5" customHeight="1" x14ac:dyDescent="0.25">
      <c r="B15" s="121"/>
      <c r="C15" s="121"/>
      <c r="D15" s="121"/>
      <c r="E15" s="121"/>
      <c r="F15" s="121"/>
      <c r="G15" s="121"/>
      <c r="H15" s="121"/>
      <c r="I15" s="121"/>
      <c r="J15" s="121"/>
    </row>
    <row r="16" spans="1:10" ht="12.5" customHeight="1" x14ac:dyDescent="0.25">
      <c r="B16" s="110"/>
      <c r="C16" s="110"/>
      <c r="D16" s="110"/>
      <c r="E16" s="110"/>
      <c r="F16" s="110"/>
      <c r="G16" s="110"/>
      <c r="H16" s="110"/>
      <c r="I16" s="110"/>
      <c r="J16" s="110"/>
    </row>
    <row r="17" spans="1:10" x14ac:dyDescent="0.25">
      <c r="B17" s="98" t="s">
        <v>132</v>
      </c>
    </row>
    <row r="19" spans="1:10" x14ac:dyDescent="0.25">
      <c r="A19" s="98" t="s">
        <v>73</v>
      </c>
      <c r="B19" s="98" t="s">
        <v>133</v>
      </c>
    </row>
    <row r="20" spans="1:10" x14ac:dyDescent="0.25">
      <c r="B20" s="100" t="s">
        <v>72</v>
      </c>
    </row>
    <row r="22" spans="1:10" x14ac:dyDescent="0.25">
      <c r="A22" s="98" t="s">
        <v>75</v>
      </c>
      <c r="B22" s="120" t="s">
        <v>134</v>
      </c>
      <c r="C22" s="120"/>
      <c r="D22" s="120"/>
      <c r="E22" s="120"/>
      <c r="F22" s="120"/>
      <c r="G22" s="120"/>
      <c r="H22" s="120"/>
      <c r="I22" s="120"/>
      <c r="J22" s="120"/>
    </row>
    <row r="23" spans="1:10" x14ac:dyDescent="0.25">
      <c r="B23" s="120"/>
      <c r="C23" s="120"/>
      <c r="D23" s="120"/>
      <c r="E23" s="120"/>
      <c r="F23" s="120"/>
      <c r="G23" s="120"/>
      <c r="H23" s="120"/>
      <c r="I23" s="120"/>
      <c r="J23" s="120"/>
    </row>
    <row r="25" spans="1:10" x14ac:dyDescent="0.25">
      <c r="B25" s="120" t="s">
        <v>143</v>
      </c>
      <c r="C25" s="120"/>
      <c r="D25" s="120"/>
      <c r="E25" s="120"/>
      <c r="F25" s="120"/>
      <c r="G25" s="120"/>
      <c r="H25" s="120"/>
      <c r="I25" s="120"/>
      <c r="J25" s="120"/>
    </row>
    <row r="26" spans="1:10" x14ac:dyDescent="0.25">
      <c r="B26" s="120"/>
      <c r="C26" s="120"/>
      <c r="D26" s="120"/>
      <c r="E26" s="120"/>
      <c r="F26" s="120"/>
      <c r="G26" s="120"/>
      <c r="H26" s="120"/>
      <c r="I26" s="120"/>
      <c r="J26" s="120"/>
    </row>
    <row r="28" spans="1:10" x14ac:dyDescent="0.25">
      <c r="A28" s="98" t="s">
        <v>78</v>
      </c>
      <c r="B28" s="120" t="s">
        <v>135</v>
      </c>
      <c r="C28" s="120"/>
      <c r="D28" s="120"/>
      <c r="E28" s="120"/>
      <c r="F28" s="120"/>
      <c r="G28" s="120"/>
      <c r="H28" s="120"/>
      <c r="I28" s="120"/>
      <c r="J28" s="120"/>
    </row>
    <row r="29" spans="1:10" x14ac:dyDescent="0.25">
      <c r="B29" s="120"/>
      <c r="C29" s="120"/>
      <c r="D29" s="120"/>
      <c r="E29" s="120"/>
      <c r="F29" s="120"/>
      <c r="G29" s="120"/>
      <c r="H29" s="120"/>
      <c r="I29" s="120"/>
      <c r="J29" s="120"/>
    </row>
    <row r="31" spans="1:10" x14ac:dyDescent="0.25">
      <c r="A31" s="98" t="s">
        <v>80</v>
      </c>
      <c r="B31" s="120" t="s">
        <v>139</v>
      </c>
      <c r="C31" s="120"/>
      <c r="D31" s="120"/>
      <c r="E31" s="120"/>
      <c r="F31" s="120"/>
      <c r="G31" s="120"/>
      <c r="H31" s="120"/>
      <c r="I31" s="120"/>
      <c r="J31" s="120"/>
    </row>
    <row r="32" spans="1:10" x14ac:dyDescent="0.25">
      <c r="B32" s="120"/>
      <c r="C32" s="120"/>
      <c r="D32" s="120"/>
      <c r="E32" s="120"/>
      <c r="F32" s="120"/>
      <c r="G32" s="120"/>
      <c r="H32" s="120"/>
      <c r="I32" s="120"/>
      <c r="J32" s="120"/>
    </row>
    <row r="33" spans="1:10" x14ac:dyDescent="0.25">
      <c r="B33" s="101"/>
      <c r="C33" s="101"/>
      <c r="D33" s="101"/>
      <c r="E33" s="101"/>
      <c r="F33" s="101"/>
      <c r="G33" s="101"/>
      <c r="H33" s="101"/>
      <c r="I33" s="101"/>
      <c r="J33" s="101"/>
    </row>
    <row r="34" spans="1:10" x14ac:dyDescent="0.25">
      <c r="B34" s="120" t="s">
        <v>142</v>
      </c>
      <c r="C34" s="120"/>
      <c r="D34" s="120"/>
      <c r="E34" s="120"/>
      <c r="F34" s="120"/>
      <c r="G34" s="120"/>
      <c r="H34" s="120"/>
      <c r="I34" s="120"/>
      <c r="J34" s="120"/>
    </row>
    <row r="35" spans="1:10" x14ac:dyDescent="0.25">
      <c r="B35" s="120"/>
      <c r="C35" s="120"/>
      <c r="D35" s="120"/>
      <c r="E35" s="120"/>
      <c r="F35" s="120"/>
      <c r="G35" s="120"/>
      <c r="H35" s="120"/>
      <c r="I35" s="120"/>
      <c r="J35" s="120"/>
    </row>
    <row r="36" spans="1:10" x14ac:dyDescent="0.25">
      <c r="B36" s="101"/>
      <c r="C36" s="101"/>
      <c r="D36" s="101"/>
      <c r="E36" s="101"/>
      <c r="F36" s="101"/>
      <c r="G36" s="101"/>
      <c r="H36" s="101"/>
      <c r="I36" s="101"/>
      <c r="J36" s="101"/>
    </row>
    <row r="37" spans="1:10" x14ac:dyDescent="0.25">
      <c r="A37" s="98" t="s">
        <v>83</v>
      </c>
      <c r="B37" s="121" t="s">
        <v>136</v>
      </c>
      <c r="C37" s="121"/>
      <c r="D37" s="121"/>
      <c r="E37" s="121"/>
      <c r="F37" s="121"/>
      <c r="G37" s="121"/>
      <c r="H37" s="121"/>
      <c r="I37" s="121"/>
      <c r="J37" s="121"/>
    </row>
    <row r="38" spans="1:10" x14ac:dyDescent="0.25">
      <c r="B38" s="121"/>
      <c r="C38" s="121"/>
      <c r="D38" s="121"/>
      <c r="E38" s="121"/>
      <c r="F38" s="121"/>
      <c r="G38" s="121"/>
      <c r="H38" s="121"/>
      <c r="I38" s="121"/>
      <c r="J38" s="121"/>
    </row>
    <row r="40" spans="1:10" x14ac:dyDescent="0.25">
      <c r="A40" s="98" t="s">
        <v>85</v>
      </c>
      <c r="B40" s="98" t="s">
        <v>137</v>
      </c>
    </row>
    <row r="41" spans="1:10" x14ac:dyDescent="0.25">
      <c r="B41" s="100" t="s">
        <v>72</v>
      </c>
    </row>
    <row r="43" spans="1:10" ht="12.5" customHeight="1" x14ac:dyDescent="0.25">
      <c r="B43" s="122" t="s">
        <v>138</v>
      </c>
      <c r="C43" s="122"/>
      <c r="D43" s="122"/>
      <c r="E43" s="122"/>
      <c r="F43" s="122"/>
      <c r="G43" s="122"/>
      <c r="H43" s="122"/>
      <c r="I43" s="122"/>
      <c r="J43" s="122"/>
    </row>
    <row r="44" spans="1:10" ht="12.5" customHeight="1" x14ac:dyDescent="0.25">
      <c r="B44" s="122"/>
      <c r="C44" s="122"/>
      <c r="D44" s="122"/>
      <c r="E44" s="122"/>
      <c r="F44" s="122"/>
      <c r="G44" s="122"/>
      <c r="H44" s="122"/>
      <c r="I44" s="122"/>
      <c r="J44" s="122"/>
    </row>
    <row r="45" spans="1:10" ht="12.5" customHeight="1" x14ac:dyDescent="0.25">
      <c r="B45" s="122"/>
      <c r="C45" s="122"/>
      <c r="D45" s="122"/>
      <c r="E45" s="122"/>
      <c r="F45" s="122"/>
      <c r="G45" s="122"/>
      <c r="H45" s="122"/>
      <c r="I45" s="122"/>
      <c r="J45" s="122"/>
    </row>
    <row r="46" spans="1:10" x14ac:dyDescent="0.25">
      <c r="B46" s="122"/>
      <c r="C46" s="122"/>
      <c r="D46" s="122"/>
      <c r="E46" s="122"/>
      <c r="F46" s="122"/>
      <c r="G46" s="122"/>
      <c r="H46" s="122"/>
      <c r="I46" s="122"/>
      <c r="J46" s="122"/>
    </row>
    <row r="48" spans="1:10" x14ac:dyDescent="0.25">
      <c r="A48" s="98" t="s">
        <v>88</v>
      </c>
      <c r="B48" s="120" t="s">
        <v>140</v>
      </c>
      <c r="C48" s="120"/>
      <c r="D48" s="120"/>
      <c r="E48" s="120"/>
      <c r="F48" s="120"/>
      <c r="G48" s="120"/>
      <c r="H48" s="120"/>
      <c r="I48" s="120"/>
      <c r="J48" s="120"/>
    </row>
    <row r="49" spans="1:10" x14ac:dyDescent="0.25">
      <c r="B49" s="120"/>
      <c r="C49" s="120"/>
      <c r="D49" s="120"/>
      <c r="E49" s="120"/>
      <c r="F49" s="120"/>
      <c r="G49" s="120"/>
      <c r="H49" s="120"/>
      <c r="I49" s="120"/>
      <c r="J49" s="120"/>
    </row>
    <row r="51" spans="1:10" ht="12.5" customHeight="1" x14ac:dyDescent="0.25">
      <c r="B51" s="121" t="s">
        <v>141</v>
      </c>
      <c r="C51" s="121"/>
      <c r="D51" s="121"/>
      <c r="E51" s="121"/>
      <c r="F51" s="121"/>
      <c r="G51" s="121"/>
      <c r="H51" s="121"/>
      <c r="I51" s="121"/>
      <c r="J51" s="121"/>
    </row>
    <row r="52" spans="1:10" x14ac:dyDescent="0.25">
      <c r="B52" s="121"/>
      <c r="C52" s="121"/>
      <c r="D52" s="121"/>
      <c r="E52" s="121"/>
      <c r="F52" s="121"/>
      <c r="G52" s="121"/>
      <c r="H52" s="121"/>
      <c r="I52" s="121"/>
      <c r="J52" s="121"/>
    </row>
    <row r="53" spans="1:10" x14ac:dyDescent="0.25">
      <c r="A53" s="99"/>
      <c r="B53" s="99"/>
    </row>
    <row r="54" spans="1:10" x14ac:dyDescent="0.25">
      <c r="A54" s="99" t="s">
        <v>90</v>
      </c>
      <c r="B54" s="99" t="s">
        <v>127</v>
      </c>
    </row>
    <row r="55" spans="1:10" x14ac:dyDescent="0.25">
      <c r="A55" s="99"/>
      <c r="B55" s="99"/>
    </row>
    <row r="56" spans="1:10" ht="12.5" customHeight="1" x14ac:dyDescent="0.25">
      <c r="B56" s="124" t="s">
        <v>74</v>
      </c>
      <c r="C56" s="124"/>
      <c r="D56" s="124"/>
      <c r="E56" s="124"/>
      <c r="F56" s="124"/>
      <c r="G56" s="124"/>
      <c r="H56" s="124"/>
      <c r="I56" s="124"/>
      <c r="J56" s="124"/>
    </row>
    <row r="57" spans="1:10" x14ac:dyDescent="0.25">
      <c r="B57" s="124"/>
      <c r="C57" s="124"/>
      <c r="D57" s="124"/>
      <c r="E57" s="124"/>
      <c r="F57" s="124"/>
      <c r="G57" s="124"/>
      <c r="H57" s="124"/>
      <c r="I57" s="124"/>
      <c r="J57" s="124"/>
    </row>
    <row r="58" spans="1:10" x14ac:dyDescent="0.25">
      <c r="B58" s="124"/>
      <c r="C58" s="124"/>
      <c r="D58" s="124"/>
      <c r="E58" s="124"/>
      <c r="F58" s="124"/>
      <c r="G58" s="124"/>
      <c r="H58" s="124"/>
      <c r="I58" s="124"/>
      <c r="J58" s="124"/>
    </row>
    <row r="60" spans="1:10" x14ac:dyDescent="0.25">
      <c r="A60" s="99" t="s">
        <v>93</v>
      </c>
      <c r="B60" s="124" t="s">
        <v>76</v>
      </c>
      <c r="C60" s="124"/>
      <c r="D60" s="124"/>
      <c r="E60" s="124"/>
      <c r="F60" s="124"/>
      <c r="G60" s="124"/>
      <c r="H60" s="124"/>
      <c r="I60" s="124"/>
      <c r="J60" s="124"/>
    </row>
    <row r="61" spans="1:10" x14ac:dyDescent="0.25">
      <c r="A61" s="99"/>
      <c r="B61" s="124"/>
      <c r="C61" s="124"/>
      <c r="D61" s="124"/>
      <c r="E61" s="124"/>
      <c r="F61" s="124"/>
      <c r="G61" s="124"/>
      <c r="H61" s="124"/>
      <c r="I61" s="124"/>
      <c r="J61" s="124"/>
    </row>
    <row r="62" spans="1:10" x14ac:dyDescent="0.25">
      <c r="A62" s="99"/>
      <c r="B62" s="99"/>
    </row>
    <row r="63" spans="1:10" x14ac:dyDescent="0.25">
      <c r="B63" s="124" t="s">
        <v>77</v>
      </c>
      <c r="C63" s="124"/>
      <c r="D63" s="124"/>
      <c r="E63" s="124"/>
      <c r="F63" s="124"/>
      <c r="G63" s="124"/>
      <c r="H63" s="124"/>
      <c r="I63" s="124"/>
      <c r="J63" s="124"/>
    </row>
    <row r="64" spans="1:10" x14ac:dyDescent="0.25">
      <c r="B64" s="124"/>
      <c r="C64" s="124"/>
      <c r="D64" s="124"/>
      <c r="E64" s="124"/>
      <c r="F64" s="124"/>
      <c r="G64" s="124"/>
      <c r="H64" s="124"/>
      <c r="I64" s="124"/>
      <c r="J64" s="124"/>
    </row>
    <row r="65" spans="1:10" x14ac:dyDescent="0.25">
      <c r="B65" s="124"/>
      <c r="C65" s="124"/>
      <c r="D65" s="124"/>
      <c r="E65" s="124"/>
      <c r="F65" s="124"/>
      <c r="G65" s="124"/>
      <c r="H65" s="124"/>
      <c r="I65" s="124"/>
      <c r="J65" s="124"/>
    </row>
    <row r="67" spans="1:10" x14ac:dyDescent="0.25">
      <c r="A67" s="99" t="s">
        <v>95</v>
      </c>
      <c r="B67" s="99" t="s">
        <v>126</v>
      </c>
    </row>
    <row r="68" spans="1:10" x14ac:dyDescent="0.25">
      <c r="A68" s="99"/>
      <c r="B68" s="99"/>
    </row>
    <row r="69" spans="1:10" x14ac:dyDescent="0.25">
      <c r="B69" s="124" t="s">
        <v>79</v>
      </c>
      <c r="C69" s="124"/>
      <c r="D69" s="124"/>
      <c r="E69" s="124"/>
      <c r="F69" s="124"/>
      <c r="G69" s="124"/>
      <c r="H69" s="124"/>
      <c r="I69" s="124"/>
      <c r="J69" s="124"/>
    </row>
    <row r="70" spans="1:10" x14ac:dyDescent="0.25">
      <c r="B70" s="124"/>
      <c r="C70" s="124"/>
      <c r="D70" s="124"/>
      <c r="E70" s="124"/>
      <c r="F70" s="124"/>
      <c r="G70" s="124"/>
      <c r="H70" s="124"/>
      <c r="I70" s="124"/>
      <c r="J70" s="124"/>
    </row>
    <row r="71" spans="1:10" x14ac:dyDescent="0.25">
      <c r="B71" s="124"/>
      <c r="C71" s="124"/>
      <c r="D71" s="124"/>
      <c r="E71" s="124"/>
      <c r="F71" s="124"/>
      <c r="G71" s="124"/>
      <c r="H71" s="124"/>
      <c r="I71" s="124"/>
      <c r="J71" s="124"/>
    </row>
    <row r="73" spans="1:10" x14ac:dyDescent="0.25">
      <c r="A73" s="99" t="s">
        <v>98</v>
      </c>
      <c r="B73" s="124" t="s">
        <v>81</v>
      </c>
      <c r="C73" s="124"/>
      <c r="D73" s="124"/>
      <c r="E73" s="124"/>
      <c r="F73" s="124"/>
      <c r="G73" s="124"/>
      <c r="H73" s="124"/>
      <c r="I73" s="124"/>
      <c r="J73" s="124"/>
    </row>
    <row r="74" spans="1:10" x14ac:dyDescent="0.25">
      <c r="A74" s="99"/>
      <c r="B74" s="124"/>
      <c r="C74" s="124"/>
      <c r="D74" s="124"/>
      <c r="E74" s="124"/>
      <c r="F74" s="124"/>
      <c r="G74" s="124"/>
      <c r="H74" s="124"/>
      <c r="I74" s="124"/>
      <c r="J74" s="124"/>
    </row>
    <row r="75" spans="1:10" x14ac:dyDescent="0.25">
      <c r="A75" s="99"/>
      <c r="B75" s="99"/>
    </row>
    <row r="76" spans="1:10" x14ac:dyDescent="0.25">
      <c r="B76" s="124" t="s">
        <v>82</v>
      </c>
      <c r="C76" s="124"/>
      <c r="D76" s="124"/>
      <c r="E76" s="124"/>
      <c r="F76" s="124"/>
      <c r="G76" s="124"/>
      <c r="H76" s="124"/>
      <c r="I76" s="124"/>
      <c r="J76" s="124"/>
    </row>
    <row r="77" spans="1:10" x14ac:dyDescent="0.25">
      <c r="B77" s="124"/>
      <c r="C77" s="124"/>
      <c r="D77" s="124"/>
      <c r="E77" s="124"/>
      <c r="F77" s="124"/>
      <c r="G77" s="124"/>
      <c r="H77" s="124"/>
      <c r="I77" s="124"/>
      <c r="J77" s="124"/>
    </row>
    <row r="78" spans="1:10" x14ac:dyDescent="0.25">
      <c r="B78" s="124"/>
      <c r="C78" s="124"/>
      <c r="D78" s="124"/>
      <c r="E78" s="124"/>
      <c r="F78" s="124"/>
      <c r="G78" s="124"/>
      <c r="H78" s="124"/>
      <c r="I78" s="124"/>
      <c r="J78" s="124"/>
    </row>
    <row r="80" spans="1:10" x14ac:dyDescent="0.25">
      <c r="A80" s="99" t="s">
        <v>100</v>
      </c>
      <c r="B80" s="99" t="s">
        <v>125</v>
      </c>
    </row>
    <row r="81" spans="1:10" x14ac:dyDescent="0.25">
      <c r="A81" s="99"/>
      <c r="B81" s="99"/>
    </row>
    <row r="82" spans="1:10" x14ac:dyDescent="0.25">
      <c r="B82" s="124" t="s">
        <v>84</v>
      </c>
      <c r="C82" s="124"/>
      <c r="D82" s="124"/>
      <c r="E82" s="124"/>
      <c r="F82" s="124"/>
      <c r="G82" s="124"/>
      <c r="H82" s="124"/>
      <c r="I82" s="124"/>
      <c r="J82" s="124"/>
    </row>
    <row r="83" spans="1:10" x14ac:dyDescent="0.25">
      <c r="B83" s="124"/>
      <c r="C83" s="124"/>
      <c r="D83" s="124"/>
      <c r="E83" s="124"/>
      <c r="F83" s="124"/>
      <c r="G83" s="124"/>
      <c r="H83" s="124"/>
      <c r="I83" s="124"/>
      <c r="J83" s="124"/>
    </row>
    <row r="84" spans="1:10" x14ac:dyDescent="0.25">
      <c r="B84" s="124"/>
      <c r="C84" s="124"/>
      <c r="D84" s="124"/>
      <c r="E84" s="124"/>
      <c r="F84" s="124"/>
      <c r="G84" s="124"/>
      <c r="H84" s="124"/>
      <c r="I84" s="124"/>
      <c r="J84" s="124"/>
    </row>
    <row r="86" spans="1:10" x14ac:dyDescent="0.25">
      <c r="A86" s="99" t="s">
        <v>103</v>
      </c>
      <c r="B86" s="124" t="s">
        <v>86</v>
      </c>
      <c r="C86" s="124"/>
      <c r="D86" s="124"/>
      <c r="E86" s="124"/>
      <c r="F86" s="124"/>
      <c r="G86" s="124"/>
      <c r="H86" s="124"/>
      <c r="I86" s="124"/>
      <c r="J86" s="124"/>
    </row>
    <row r="87" spans="1:10" x14ac:dyDescent="0.25">
      <c r="A87" s="99"/>
      <c r="B87" s="124"/>
      <c r="C87" s="124"/>
      <c r="D87" s="124"/>
      <c r="E87" s="124"/>
      <c r="F87" s="124"/>
      <c r="G87" s="124"/>
      <c r="H87" s="124"/>
      <c r="I87" s="124"/>
      <c r="J87" s="124"/>
    </row>
    <row r="88" spans="1:10" x14ac:dyDescent="0.25">
      <c r="A88" s="99"/>
      <c r="B88" s="99"/>
    </row>
    <row r="89" spans="1:10" x14ac:dyDescent="0.25">
      <c r="B89" s="124" t="s">
        <v>87</v>
      </c>
      <c r="C89" s="124"/>
      <c r="D89" s="124"/>
      <c r="E89" s="124"/>
      <c r="F89" s="124"/>
      <c r="G89" s="124"/>
      <c r="H89" s="124"/>
      <c r="I89" s="124"/>
      <c r="J89" s="124"/>
    </row>
    <row r="90" spans="1:10" x14ac:dyDescent="0.25">
      <c r="B90" s="124"/>
      <c r="C90" s="124"/>
      <c r="D90" s="124"/>
      <c r="E90" s="124"/>
      <c r="F90" s="124"/>
      <c r="G90" s="124"/>
      <c r="H90" s="124"/>
      <c r="I90" s="124"/>
      <c r="J90" s="124"/>
    </row>
    <row r="91" spans="1:10" x14ac:dyDescent="0.25">
      <c r="B91" s="124"/>
      <c r="C91" s="124"/>
      <c r="D91" s="124"/>
      <c r="E91" s="124"/>
      <c r="F91" s="124"/>
      <c r="G91" s="124"/>
      <c r="H91" s="124"/>
      <c r="I91" s="124"/>
      <c r="J91" s="124"/>
    </row>
    <row r="93" spans="1:10" x14ac:dyDescent="0.25">
      <c r="A93" s="99" t="s">
        <v>109</v>
      </c>
      <c r="B93" s="99" t="s">
        <v>124</v>
      </c>
    </row>
    <row r="94" spans="1:10" x14ac:dyDescent="0.25">
      <c r="A94" s="99"/>
      <c r="B94" s="99"/>
    </row>
    <row r="95" spans="1:10" x14ac:dyDescent="0.25">
      <c r="B95" s="124" t="s">
        <v>89</v>
      </c>
      <c r="C95" s="124"/>
      <c r="D95" s="124"/>
      <c r="E95" s="124"/>
      <c r="F95" s="124"/>
      <c r="G95" s="124"/>
      <c r="H95" s="124"/>
      <c r="I95" s="124"/>
      <c r="J95" s="124"/>
    </row>
    <row r="96" spans="1:10" x14ac:dyDescent="0.25">
      <c r="B96" s="124"/>
      <c r="C96" s="124"/>
      <c r="D96" s="124"/>
      <c r="E96" s="124"/>
      <c r="F96" s="124"/>
      <c r="G96" s="124"/>
      <c r="H96" s="124"/>
      <c r="I96" s="124"/>
      <c r="J96" s="124"/>
    </row>
    <row r="97" spans="1:10" x14ac:dyDescent="0.25">
      <c r="B97" s="124"/>
      <c r="C97" s="124"/>
      <c r="D97" s="124"/>
      <c r="E97" s="124"/>
      <c r="F97" s="124"/>
      <c r="G97" s="124"/>
      <c r="H97" s="124"/>
      <c r="I97" s="124"/>
      <c r="J97" s="124"/>
    </row>
    <row r="99" spans="1:10" x14ac:dyDescent="0.25">
      <c r="A99" s="99" t="s">
        <v>115</v>
      </c>
      <c r="B99" s="124" t="s">
        <v>91</v>
      </c>
      <c r="C99" s="124"/>
      <c r="D99" s="124"/>
      <c r="E99" s="124"/>
      <c r="F99" s="124"/>
      <c r="G99" s="124"/>
      <c r="H99" s="124"/>
      <c r="I99" s="124"/>
      <c r="J99" s="124"/>
    </row>
    <row r="100" spans="1:10" x14ac:dyDescent="0.25">
      <c r="A100" s="99"/>
      <c r="B100" s="124"/>
      <c r="C100" s="124"/>
      <c r="D100" s="124"/>
      <c r="E100" s="124"/>
      <c r="F100" s="124"/>
      <c r="G100" s="124"/>
      <c r="H100" s="124"/>
      <c r="I100" s="124"/>
      <c r="J100" s="124"/>
    </row>
    <row r="101" spans="1:10" x14ac:dyDescent="0.25">
      <c r="A101" s="99"/>
      <c r="B101" s="99"/>
    </row>
    <row r="102" spans="1:10" x14ac:dyDescent="0.25">
      <c r="B102" s="124" t="s">
        <v>92</v>
      </c>
      <c r="C102" s="124"/>
      <c r="D102" s="124"/>
      <c r="E102" s="124"/>
      <c r="F102" s="124"/>
      <c r="G102" s="124"/>
      <c r="H102" s="124"/>
      <c r="I102" s="124"/>
      <c r="J102" s="124"/>
    </row>
    <row r="103" spans="1:10" x14ac:dyDescent="0.25">
      <c r="B103" s="124"/>
      <c r="C103" s="124"/>
      <c r="D103" s="124"/>
      <c r="E103" s="124"/>
      <c r="F103" s="124"/>
      <c r="G103" s="124"/>
      <c r="H103" s="124"/>
      <c r="I103" s="124"/>
      <c r="J103" s="124"/>
    </row>
    <row r="104" spans="1:10" x14ac:dyDescent="0.25">
      <c r="B104" s="124"/>
      <c r="C104" s="124"/>
      <c r="D104" s="124"/>
      <c r="E104" s="124"/>
      <c r="F104" s="124"/>
      <c r="G104" s="124"/>
      <c r="H104" s="124"/>
      <c r="I104" s="124"/>
      <c r="J104" s="124"/>
    </row>
    <row r="106" spans="1:10" x14ac:dyDescent="0.25">
      <c r="A106" s="99" t="s">
        <v>116</v>
      </c>
      <c r="B106" s="99" t="s">
        <v>122</v>
      </c>
    </row>
    <row r="107" spans="1:10" x14ac:dyDescent="0.25">
      <c r="A107" s="99"/>
      <c r="B107" s="99"/>
    </row>
    <row r="108" spans="1:10" x14ac:dyDescent="0.25">
      <c r="B108" s="124" t="s">
        <v>94</v>
      </c>
      <c r="C108" s="124"/>
      <c r="D108" s="124"/>
      <c r="E108" s="124"/>
      <c r="F108" s="124"/>
      <c r="G108" s="124"/>
      <c r="H108" s="124"/>
      <c r="I108" s="124"/>
      <c r="J108" s="124"/>
    </row>
    <row r="109" spans="1:10" x14ac:dyDescent="0.25">
      <c r="B109" s="124"/>
      <c r="C109" s="124"/>
      <c r="D109" s="124"/>
      <c r="E109" s="124"/>
      <c r="F109" s="124"/>
      <c r="G109" s="124"/>
      <c r="H109" s="124"/>
      <c r="I109" s="124"/>
      <c r="J109" s="124"/>
    </row>
    <row r="110" spans="1:10" x14ac:dyDescent="0.25">
      <c r="B110" s="124"/>
      <c r="C110" s="124"/>
      <c r="D110" s="124"/>
      <c r="E110" s="124"/>
      <c r="F110" s="124"/>
      <c r="G110" s="124"/>
      <c r="H110" s="124"/>
      <c r="I110" s="124"/>
      <c r="J110" s="124"/>
    </row>
    <row r="112" spans="1:10" x14ac:dyDescent="0.25">
      <c r="A112" s="99" t="s">
        <v>144</v>
      </c>
      <c r="B112" s="124" t="s">
        <v>96</v>
      </c>
      <c r="C112" s="124"/>
      <c r="D112" s="124"/>
      <c r="E112" s="124"/>
      <c r="F112" s="124"/>
      <c r="G112" s="124"/>
      <c r="H112" s="124"/>
      <c r="I112" s="124"/>
      <c r="J112" s="124"/>
    </row>
    <row r="113" spans="1:10" x14ac:dyDescent="0.25">
      <c r="A113" s="99"/>
      <c r="B113" s="124"/>
      <c r="C113" s="124"/>
      <c r="D113" s="124"/>
      <c r="E113" s="124"/>
      <c r="F113" s="124"/>
      <c r="G113" s="124"/>
      <c r="H113" s="124"/>
      <c r="I113" s="124"/>
      <c r="J113" s="124"/>
    </row>
    <row r="114" spans="1:10" x14ac:dyDescent="0.25">
      <c r="A114" s="99"/>
      <c r="B114" s="99"/>
    </row>
    <row r="115" spans="1:10" x14ac:dyDescent="0.25">
      <c r="B115" s="124" t="s">
        <v>97</v>
      </c>
      <c r="C115" s="124"/>
      <c r="D115" s="124"/>
      <c r="E115" s="124"/>
      <c r="F115" s="124"/>
      <c r="G115" s="124"/>
      <c r="H115" s="124"/>
      <c r="I115" s="124"/>
      <c r="J115" s="124"/>
    </row>
    <row r="116" spans="1:10" x14ac:dyDescent="0.25">
      <c r="B116" s="124"/>
      <c r="C116" s="124"/>
      <c r="D116" s="124"/>
      <c r="E116" s="124"/>
      <c r="F116" s="124"/>
      <c r="G116" s="124"/>
      <c r="H116" s="124"/>
      <c r="I116" s="124"/>
      <c r="J116" s="124"/>
    </row>
    <row r="117" spans="1:10" x14ac:dyDescent="0.25">
      <c r="B117" s="124"/>
      <c r="C117" s="124"/>
      <c r="D117" s="124"/>
      <c r="E117" s="124"/>
      <c r="F117" s="124"/>
      <c r="G117" s="124"/>
      <c r="H117" s="124"/>
      <c r="I117" s="124"/>
      <c r="J117" s="124"/>
    </row>
    <row r="119" spans="1:10" x14ac:dyDescent="0.25">
      <c r="A119" s="99" t="s">
        <v>145</v>
      </c>
      <c r="B119" s="99" t="s">
        <v>123</v>
      </c>
    </row>
    <row r="120" spans="1:10" x14ac:dyDescent="0.25">
      <c r="A120" s="99"/>
      <c r="B120" s="99"/>
    </row>
    <row r="121" spans="1:10" x14ac:dyDescent="0.25">
      <c r="B121" s="124" t="s">
        <v>99</v>
      </c>
      <c r="C121" s="124"/>
      <c r="D121" s="124"/>
      <c r="E121" s="124"/>
      <c r="F121" s="124"/>
      <c r="G121" s="124"/>
      <c r="H121" s="124"/>
      <c r="I121" s="124"/>
      <c r="J121" s="124"/>
    </row>
    <row r="122" spans="1:10" x14ac:dyDescent="0.25">
      <c r="B122" s="124"/>
      <c r="C122" s="124"/>
      <c r="D122" s="124"/>
      <c r="E122" s="124"/>
      <c r="F122" s="124"/>
      <c r="G122" s="124"/>
      <c r="H122" s="124"/>
      <c r="I122" s="124"/>
      <c r="J122" s="124"/>
    </row>
    <row r="123" spans="1:10" x14ac:dyDescent="0.25">
      <c r="B123" s="124"/>
      <c r="C123" s="124"/>
      <c r="D123" s="124"/>
      <c r="E123" s="124"/>
      <c r="F123" s="124"/>
      <c r="G123" s="124"/>
      <c r="H123" s="124"/>
      <c r="I123" s="124"/>
      <c r="J123" s="124"/>
    </row>
    <row r="125" spans="1:10" x14ac:dyDescent="0.25">
      <c r="A125" s="99" t="s">
        <v>146</v>
      </c>
      <c r="B125" s="124" t="s">
        <v>101</v>
      </c>
      <c r="C125" s="124"/>
      <c r="D125" s="124"/>
      <c r="E125" s="124"/>
      <c r="F125" s="124"/>
      <c r="G125" s="124"/>
      <c r="H125" s="124"/>
      <c r="I125" s="124"/>
      <c r="J125" s="124"/>
    </row>
    <row r="126" spans="1:10" x14ac:dyDescent="0.25">
      <c r="A126" s="99"/>
      <c r="B126" s="124"/>
      <c r="C126" s="124"/>
      <c r="D126" s="124"/>
      <c r="E126" s="124"/>
      <c r="F126" s="124"/>
      <c r="G126" s="124"/>
      <c r="H126" s="124"/>
      <c r="I126" s="124"/>
      <c r="J126" s="124"/>
    </row>
    <row r="127" spans="1:10" x14ac:dyDescent="0.25">
      <c r="A127" s="99"/>
      <c r="B127" s="99"/>
    </row>
    <row r="128" spans="1:10" x14ac:dyDescent="0.25">
      <c r="B128" s="124" t="s">
        <v>102</v>
      </c>
      <c r="C128" s="124"/>
      <c r="D128" s="124"/>
      <c r="E128" s="124"/>
      <c r="F128" s="124"/>
      <c r="G128" s="124"/>
      <c r="H128" s="124"/>
      <c r="I128" s="124"/>
      <c r="J128" s="124"/>
    </row>
    <row r="129" spans="1:10" x14ac:dyDescent="0.25">
      <c r="B129" s="124"/>
      <c r="C129" s="124"/>
      <c r="D129" s="124"/>
      <c r="E129" s="124"/>
      <c r="F129" s="124"/>
      <c r="G129" s="124"/>
      <c r="H129" s="124"/>
      <c r="I129" s="124"/>
      <c r="J129" s="124"/>
    </row>
    <row r="130" spans="1:10" x14ac:dyDescent="0.25">
      <c r="B130" s="124"/>
      <c r="C130" s="124"/>
      <c r="D130" s="124"/>
      <c r="E130" s="124"/>
      <c r="F130" s="124"/>
      <c r="G130" s="124"/>
      <c r="H130" s="124"/>
      <c r="I130" s="124"/>
      <c r="J130" s="124"/>
    </row>
    <row r="132" spans="1:10" x14ac:dyDescent="0.25">
      <c r="A132" s="98" t="s">
        <v>147</v>
      </c>
      <c r="B132" s="98" t="s">
        <v>113</v>
      </c>
    </row>
    <row r="134" spans="1:10" ht="12.5" customHeight="1" x14ac:dyDescent="0.25">
      <c r="B134" s="120" t="s">
        <v>119</v>
      </c>
      <c r="C134" s="120"/>
      <c r="D134" s="120"/>
      <c r="E134" s="120"/>
      <c r="F134" s="120"/>
      <c r="G134" s="120"/>
      <c r="H134" s="120"/>
      <c r="I134" s="120"/>
      <c r="J134" s="120"/>
    </row>
    <row r="135" spans="1:10" x14ac:dyDescent="0.25">
      <c r="B135" s="120"/>
      <c r="C135" s="120"/>
      <c r="D135" s="120"/>
      <c r="E135" s="120"/>
      <c r="F135" s="120"/>
      <c r="G135" s="120"/>
      <c r="H135" s="120"/>
      <c r="I135" s="120"/>
      <c r="J135" s="120"/>
    </row>
    <row r="137" spans="1:10" x14ac:dyDescent="0.25">
      <c r="A137" s="98" t="s">
        <v>148</v>
      </c>
      <c r="B137" s="120" t="s">
        <v>114</v>
      </c>
      <c r="C137" s="120"/>
      <c r="D137" s="120"/>
      <c r="E137" s="120"/>
      <c r="F137" s="120"/>
      <c r="G137" s="120"/>
      <c r="H137" s="120"/>
      <c r="I137" s="120"/>
      <c r="J137" s="120"/>
    </row>
    <row r="138" spans="1:10" x14ac:dyDescent="0.25">
      <c r="B138" s="120"/>
      <c r="C138" s="120"/>
      <c r="D138" s="120"/>
      <c r="E138" s="120"/>
      <c r="F138" s="120"/>
      <c r="G138" s="120"/>
      <c r="H138" s="120"/>
      <c r="I138" s="120"/>
      <c r="J138" s="120"/>
    </row>
    <row r="140" spans="1:10" ht="12.5" customHeight="1" x14ac:dyDescent="0.25">
      <c r="B140" s="120" t="s">
        <v>120</v>
      </c>
      <c r="C140" s="120"/>
      <c r="D140" s="120"/>
      <c r="E140" s="120"/>
      <c r="F140" s="120"/>
      <c r="G140" s="120"/>
      <c r="H140" s="120"/>
      <c r="I140" s="120"/>
      <c r="J140" s="120"/>
    </row>
    <row r="141" spans="1:10" x14ac:dyDescent="0.25">
      <c r="B141" s="120"/>
      <c r="C141" s="120"/>
      <c r="D141" s="120"/>
      <c r="E141" s="120"/>
      <c r="F141" s="120"/>
      <c r="G141" s="120"/>
      <c r="H141" s="120"/>
      <c r="I141" s="120"/>
      <c r="J141" s="120"/>
    </row>
    <row r="143" spans="1:10" x14ac:dyDescent="0.25">
      <c r="A143" s="98" t="s">
        <v>149</v>
      </c>
      <c r="B143" s="98" t="s">
        <v>110</v>
      </c>
    </row>
    <row r="145" spans="1:10" ht="12.5" customHeight="1" x14ac:dyDescent="0.25">
      <c r="B145" s="123" t="s">
        <v>121</v>
      </c>
      <c r="C145" s="123"/>
      <c r="D145" s="123"/>
      <c r="E145" s="123"/>
      <c r="F145" s="123"/>
      <c r="G145" s="123"/>
      <c r="H145" s="123"/>
      <c r="I145" s="123"/>
      <c r="J145" s="123"/>
    </row>
    <row r="146" spans="1:10" x14ac:dyDescent="0.25">
      <c r="B146" s="123"/>
      <c r="C146" s="123"/>
      <c r="D146" s="123"/>
      <c r="E146" s="123"/>
      <c r="F146" s="123"/>
      <c r="G146" s="123"/>
      <c r="H146" s="123"/>
      <c r="I146" s="123"/>
      <c r="J146" s="123"/>
    </row>
    <row r="148" spans="1:10" x14ac:dyDescent="0.25">
      <c r="A148" s="98" t="s">
        <v>150</v>
      </c>
      <c r="B148" s="120" t="s">
        <v>111</v>
      </c>
      <c r="C148" s="120"/>
      <c r="D148" s="120"/>
      <c r="E148" s="120"/>
      <c r="F148" s="120"/>
      <c r="G148" s="120"/>
      <c r="H148" s="120"/>
      <c r="I148" s="120"/>
      <c r="J148" s="120"/>
    </row>
    <row r="149" spans="1:10" x14ac:dyDescent="0.25">
      <c r="B149" s="120"/>
      <c r="C149" s="120"/>
      <c r="D149" s="120"/>
      <c r="E149" s="120"/>
      <c r="F149" s="120"/>
      <c r="G149" s="120"/>
      <c r="H149" s="120"/>
      <c r="I149" s="120"/>
      <c r="J149" s="120"/>
    </row>
    <row r="151" spans="1:10" x14ac:dyDescent="0.25">
      <c r="B151" s="120" t="s">
        <v>112</v>
      </c>
      <c r="C151" s="120"/>
      <c r="D151" s="120"/>
      <c r="E151" s="120"/>
      <c r="F151" s="120"/>
      <c r="G151" s="120"/>
      <c r="H151" s="120"/>
      <c r="I151" s="120"/>
      <c r="J151" s="120"/>
    </row>
    <row r="152" spans="1:10" x14ac:dyDescent="0.25">
      <c r="B152" s="120"/>
      <c r="C152" s="120"/>
      <c r="D152" s="120"/>
      <c r="E152" s="120"/>
      <c r="F152" s="120"/>
      <c r="G152" s="120"/>
      <c r="H152" s="120"/>
      <c r="I152" s="120"/>
      <c r="J152" s="120"/>
    </row>
    <row r="153" spans="1:10" x14ac:dyDescent="0.25">
      <c r="B153" s="120"/>
      <c r="C153" s="120"/>
      <c r="D153" s="120"/>
      <c r="E153" s="120"/>
      <c r="F153" s="120"/>
      <c r="G153" s="120"/>
      <c r="H153" s="120"/>
      <c r="I153" s="120"/>
      <c r="J153" s="120"/>
    </row>
    <row r="155" spans="1:10" x14ac:dyDescent="0.25">
      <c r="A155" s="99" t="s">
        <v>104</v>
      </c>
      <c r="B155" s="99" t="s">
        <v>105</v>
      </c>
    </row>
    <row r="156" spans="1:10" x14ac:dyDescent="0.25">
      <c r="B156" s="124" t="s">
        <v>106</v>
      </c>
      <c r="C156" s="124"/>
      <c r="D156" s="124"/>
      <c r="E156" s="124"/>
      <c r="F156" s="124"/>
      <c r="G156" s="124"/>
      <c r="H156" s="124"/>
      <c r="I156" s="124"/>
      <c r="J156" s="124"/>
    </row>
    <row r="157" spans="1:10" x14ac:dyDescent="0.25">
      <c r="B157" s="124"/>
      <c r="C157" s="124"/>
      <c r="D157" s="124"/>
      <c r="E157" s="124"/>
      <c r="F157" s="124"/>
      <c r="G157" s="124"/>
      <c r="H157" s="124"/>
      <c r="I157" s="124"/>
      <c r="J157" s="124"/>
    </row>
  </sheetData>
  <mergeCells count="39">
    <mergeCell ref="A1:J1"/>
    <mergeCell ref="A2:J3"/>
    <mergeCell ref="B56:J58"/>
    <mergeCell ref="B60:J61"/>
    <mergeCell ref="B63:J65"/>
    <mergeCell ref="B14:J15"/>
    <mergeCell ref="B22:J23"/>
    <mergeCell ref="B28:J29"/>
    <mergeCell ref="B8:J9"/>
    <mergeCell ref="B11:J12"/>
    <mergeCell ref="B125:J126"/>
    <mergeCell ref="B128:J130"/>
    <mergeCell ref="B156:J157"/>
    <mergeCell ref="B151:J153"/>
    <mergeCell ref="B148:J149"/>
    <mergeCell ref="B137:J138"/>
    <mergeCell ref="B99:J100"/>
    <mergeCell ref="B102:J104"/>
    <mergeCell ref="B108:J110"/>
    <mergeCell ref="B112:J113"/>
    <mergeCell ref="B115:J117"/>
    <mergeCell ref="B121:J123"/>
    <mergeCell ref="B73:J74"/>
    <mergeCell ref="B76:J78"/>
    <mergeCell ref="B51:J52"/>
    <mergeCell ref="B34:J35"/>
    <mergeCell ref="B134:J135"/>
    <mergeCell ref="B140:J141"/>
    <mergeCell ref="B145:J146"/>
    <mergeCell ref="B82:J84"/>
    <mergeCell ref="B86:J87"/>
    <mergeCell ref="B89:J91"/>
    <mergeCell ref="B95:J97"/>
    <mergeCell ref="B69:J71"/>
    <mergeCell ref="B25:J26"/>
    <mergeCell ref="B37:J38"/>
    <mergeCell ref="B43:J46"/>
    <mergeCell ref="B31:J32"/>
    <mergeCell ref="B48:J4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OGB Invoice Statement</vt:lpstr>
      <vt:lpstr>Inv. Wksht.</vt:lpstr>
      <vt:lpstr>Instructions</vt:lpstr>
      <vt:lpstr>ColumnTitle1</vt:lpstr>
      <vt:lpstr>ColumnTitleRegion1..B6.1</vt:lpstr>
      <vt:lpstr>'Inv. Wksht.'!Print_Titles</vt:lpstr>
      <vt:lpstr>'OGB Invoice Statement'!Print_Titles</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Lakeisha Ard</dc:creator>
  <cp:lastModifiedBy>Lakeisha Ard</cp:lastModifiedBy>
  <cp:lastPrinted>2025-09-09T19:26:57Z</cp:lastPrinted>
  <dcterms:created xsi:type="dcterms:W3CDTF">2025-09-04T12:54:40Z</dcterms:created>
  <dcterms:modified xsi:type="dcterms:W3CDTF">2025-09-22T17:46:20Z</dcterms:modified>
</cp:coreProperties>
</file>